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авел\Desktop\"/>
    </mc:Choice>
  </mc:AlternateContent>
  <bookViews>
    <workbookView xWindow="0" yWindow="0" windowWidth="19200" windowHeight="11745" tabRatio="853"/>
  </bookViews>
  <sheets>
    <sheet name="USB гаджеты" sheetId="13" r:id="rId1"/>
    <sheet name="склад OTG,mini" sheetId="17" r:id="rId2"/>
    <sheet name="склад карточки" sheetId="21" r:id="rId3"/>
    <sheet name="склад Пластик" sheetId="4" r:id="rId4"/>
    <sheet name="склад Дерево" sheetId="19" r:id="rId5"/>
    <sheet name="склад Металл" sheetId="7" r:id="rId6"/>
    <sheet name="склад Кожа" sheetId="9" r:id="rId7"/>
    <sheet name="Склад ювелирные" sheetId="12" r:id="rId8"/>
    <sheet name="УПАКОВКА" sheetId="5" r:id="rId9"/>
  </sheets>
  <calcPr calcId="152511" concurrentCalc="0"/>
</workbook>
</file>

<file path=xl/calcChain.xml><?xml version="1.0" encoding="utf-8"?>
<calcChain xmlns="http://schemas.openxmlformats.org/spreadsheetml/2006/main">
  <c r="D4" i="5" l="1"/>
  <c r="D6" i="5"/>
  <c r="D8" i="5"/>
  <c r="D10" i="5"/>
  <c r="D14" i="5"/>
  <c r="D18" i="5"/>
  <c r="D20" i="5"/>
  <c r="D22" i="5"/>
  <c r="D31" i="5"/>
</calcChain>
</file>

<file path=xl/sharedStrings.xml><?xml version="1.0" encoding="utf-8"?>
<sst xmlns="http://schemas.openxmlformats.org/spreadsheetml/2006/main" count="948" uniqueCount="429">
  <si>
    <r>
      <t xml:space="preserve">Новый актуальный бизнес подарок USB-набор, включающий самые необходимые гаджеты: Мышь, USB хаб с 4-мя портами, флеш накопитель с возможностью выбора памяти, удобный и компактный пенал. </t>
    </r>
    <r>
      <rPr>
        <b/>
        <sz val="8"/>
        <color indexed="10"/>
        <rFont val="Arial"/>
        <family val="2"/>
        <charset val="204"/>
      </rPr>
      <t xml:space="preserve">Цвет красный. </t>
    </r>
    <r>
      <rPr>
        <b/>
        <sz val="8"/>
        <rFont val="Arial"/>
        <family val="2"/>
        <charset val="204"/>
      </rPr>
      <t>Материал искусственная кожа. Идеально подходит под тисне</t>
    </r>
  </si>
  <si>
    <r>
      <t>Флеш-накопитель Money-Keeper .</t>
    </r>
    <r>
      <rPr>
        <b/>
        <sz val="8"/>
        <color indexed="30"/>
        <rFont val="Arial"/>
        <family val="2"/>
        <charset val="204"/>
      </rPr>
      <t xml:space="preserve"> В виде зажима для купюр. </t>
    </r>
    <r>
      <rPr>
        <b/>
        <sz val="8"/>
        <rFont val="Arial"/>
        <family val="2"/>
        <charset val="204"/>
      </rPr>
      <t xml:space="preserve"> Будьте уверены что флешка никогда не потеряется и всегда будет под рукой. В металлическом корпусе. Цвет металл, зеркальный хром. </t>
    </r>
    <r>
      <rPr>
        <b/>
        <sz val="8"/>
        <color indexed="30"/>
        <rFont val="Arial"/>
        <family val="2"/>
        <charset val="204"/>
      </rPr>
      <t xml:space="preserve">Цена указана БЕЗ упаковки </t>
    </r>
  </si>
  <si>
    <r>
      <t xml:space="preserve">Флеш-накопитель MINI2-С. В металлическом корпусе. </t>
    </r>
    <r>
      <rPr>
        <b/>
        <sz val="8"/>
        <color indexed="30"/>
        <rFont val="Arial"/>
        <family val="2"/>
        <charset val="204"/>
      </rPr>
      <t>Минимальный размер с монету и максимальным полем под нанесение.</t>
    </r>
    <r>
      <rPr>
        <b/>
        <sz val="8"/>
        <rFont val="Arial"/>
        <family val="2"/>
        <charset val="204"/>
      </rPr>
      <t xml:space="preserve"> Идеально подходит под гравировку. Цвет металл, зеркальный хром.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</si>
  <si>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Флеш-накопитель MINI2-GD. В металлическом корпусе. </t>
    </r>
    <r>
      <rPr>
        <b/>
        <sz val="8"/>
        <color indexed="30"/>
        <rFont val="Arial"/>
        <family val="2"/>
        <charset val="204"/>
      </rPr>
      <t>Минимальный размер с монету и максимальным полем под нанесение.</t>
    </r>
    <r>
      <rPr>
        <b/>
        <sz val="8"/>
        <rFont val="Arial"/>
        <family val="2"/>
        <charset val="204"/>
      </rPr>
      <t xml:space="preserve"> Идеально подходит под гравировку. Цвет золото, зеркальный хром.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</si>
  <si>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Флэш-накопитель Mini-diamond                        Идеальное сочетание компактности и гламура. Размеры флешки всего 35*18 мм. Металлическая поверхность идеально подходит под гравировку, а кристаллы обеспечат блеск логотипа при любом освещении. </t>
    </r>
    <r>
      <rPr>
        <b/>
        <sz val="8"/>
        <color indexed="12"/>
        <rFont val="Arial"/>
        <family val="2"/>
        <charset val="204"/>
      </rPr>
      <t>Цена указа</t>
    </r>
  </si>
  <si>
    <t>040.YL(W,R,BL,BK,O,G)</t>
  </si>
  <si>
    <t>017.W(R,BL,BK,O,G)</t>
  </si>
  <si>
    <t>материал</t>
  </si>
  <si>
    <t>Описание</t>
  </si>
  <si>
    <t>Картинка</t>
  </si>
  <si>
    <t>*</t>
  </si>
  <si>
    <t>кожа</t>
  </si>
  <si>
    <t>металл, хром</t>
  </si>
  <si>
    <t>8Гб</t>
  </si>
  <si>
    <t>металл</t>
  </si>
  <si>
    <t>PVC</t>
  </si>
  <si>
    <t>201.C</t>
  </si>
  <si>
    <t>201.GD</t>
  </si>
  <si>
    <t>OTHER COLORS</t>
  </si>
  <si>
    <t>№</t>
  </si>
  <si>
    <t>Цвет</t>
  </si>
  <si>
    <t>Количество</t>
  </si>
  <si>
    <t>вес,гр</t>
  </si>
  <si>
    <t>Материал</t>
  </si>
  <si>
    <t>Фото</t>
  </si>
  <si>
    <t>Подарочная бархатная коробка</t>
  </si>
  <si>
    <t>длина</t>
  </si>
  <si>
    <t>ширина</t>
  </si>
  <si>
    <t>высота</t>
  </si>
  <si>
    <t>Подарочная кожанная коробка</t>
  </si>
  <si>
    <t>Оранжевый / 158C</t>
  </si>
  <si>
    <t>Зеленый / 375C</t>
  </si>
  <si>
    <t>Картонный корпус обтянутый кожей</t>
  </si>
  <si>
    <t>Пластик</t>
  </si>
  <si>
    <t xml:space="preserve">Металлическая коробка с прозрачныя окном </t>
  </si>
  <si>
    <t>Черный / металлик</t>
  </si>
  <si>
    <t>Металл</t>
  </si>
  <si>
    <t xml:space="preserve">Пластиковый кармашек </t>
  </si>
  <si>
    <t>Оранжевый /Зеленный /красный /синий /черный /белый</t>
  </si>
  <si>
    <t xml:space="preserve">Упаковка U01   </t>
  </si>
  <si>
    <t xml:space="preserve">Упаковка для кожи G04,G03   </t>
  </si>
  <si>
    <t>пластик</t>
  </si>
  <si>
    <t>BULLET-1</t>
  </si>
  <si>
    <t>362.BK</t>
  </si>
  <si>
    <t>362.S</t>
  </si>
  <si>
    <t>пластик-металл</t>
  </si>
  <si>
    <t>015.BL(W,G,R)</t>
  </si>
  <si>
    <t>030.BL(R,W,YL,BL,G)</t>
  </si>
  <si>
    <t>014.S(W,R,BL,BK,O,G)</t>
  </si>
  <si>
    <t xml:space="preserve">металл. </t>
  </si>
  <si>
    <t>Leather mouse Black</t>
  </si>
  <si>
    <t>Мышь для ноутбука из USB набора</t>
  </si>
  <si>
    <t>G05</t>
  </si>
  <si>
    <t>G06</t>
  </si>
  <si>
    <t>G02</t>
  </si>
  <si>
    <t>U01</t>
  </si>
  <si>
    <t>CardBox</t>
  </si>
  <si>
    <t>U02</t>
  </si>
  <si>
    <t>G04</t>
  </si>
  <si>
    <t>остатки</t>
  </si>
  <si>
    <t>Mini Silver</t>
  </si>
  <si>
    <t>Mini Gold</t>
  </si>
  <si>
    <t>Gold Bar</t>
  </si>
  <si>
    <t>KEY</t>
  </si>
  <si>
    <r>
      <t xml:space="preserve">Флэш-накопитель 209 в кожаном корпусе с металлическими вставками, цвета белый, черный, коричневый, синий, красный, желтый.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</si>
  <si>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t>002.</t>
  </si>
  <si>
    <t>Красный</t>
  </si>
  <si>
    <t>Серебро</t>
  </si>
  <si>
    <t xml:space="preserve">Синий </t>
  </si>
  <si>
    <t>черный с синим ложементом</t>
  </si>
  <si>
    <t>Корпус обшитый кожей</t>
  </si>
  <si>
    <r>
      <t xml:space="preserve">Флеш-накопитель     GOLD BAR  выполнен в виде унции золота.     Материал металл.                   Идеальный бизнес  подарок.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</si>
  <si>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16Гб</t>
  </si>
  <si>
    <t>Wood-1</t>
  </si>
  <si>
    <t xml:space="preserve"> Wood-2</t>
  </si>
  <si>
    <r>
      <t xml:space="preserve">Флешнакопитель из дерева  wood-1, овальная форма.Колпачек притягивается магнитом. Доступные цвета красный и белый.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ключей.  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</si>
  <si>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r>
      <t xml:space="preserve">Флешнакопитель из дерева  wood-2, прямоугольная форма. Колпачек притягивается магнитом. Доступные цвета красный и белый.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ключей.  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</si>
  <si>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233.S</t>
  </si>
  <si>
    <r>
      <t xml:space="preserve">Флешнакопитель 233.S-  в виде  брелка. Материал металл. Цвет зеркальный хром, серебристый глянец. Идеально подходит под нанесение логотипа клиента. </t>
    </r>
    <r>
      <rPr>
        <b/>
        <sz val="8"/>
        <color indexed="12"/>
        <rFont val="Arial"/>
        <family val="2"/>
        <charset val="204"/>
      </rPr>
      <t xml:space="preserve">
</t>
    </r>
  </si>
  <si>
    <t>BULLET-2</t>
  </si>
  <si>
    <t>Mini -diamond</t>
  </si>
  <si>
    <t>255.S</t>
  </si>
  <si>
    <r>
      <t xml:space="preserve">Флэш-накопитель     BULLET-2                         Стилизованный  в виде пули. С танцующими человечками "Гоа". Стильный и качественный подарок. Металл зеркальный хром. 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</si>
  <si>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r>
      <t xml:space="preserve">Флэш-накопитель  BULLET-1                          Стилизованный  в виде пули от АК-47, эксклюзивная форма разработанная компанией Тривента.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</si>
  <si>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r>
      <t xml:space="preserve">Флэш-накопитель   255.S  c современным каплевидным дизайном.                      Металлический корпус, зеркальный хром. Большая  поверхость под нанесение логотипа. </t>
    </r>
    <r>
      <rPr>
        <b/>
        <sz val="8"/>
        <color indexed="12"/>
        <rFont val="Arial"/>
        <family val="2"/>
        <charset val="204"/>
      </rPr>
      <t xml:space="preserve">Цена указана БЕЗ упаковки 
</t>
    </r>
  </si>
  <si>
    <t>Фото флешек и возможной упаковки</t>
  </si>
  <si>
    <t xml:space="preserve">Универсальное зарядное устройство power bank GY821 под нанесение логотипа с фонариком </t>
  </si>
  <si>
    <t xml:space="preserve"> Money-Keeper </t>
  </si>
  <si>
    <t xml:space="preserve"> MINI2-С.</t>
  </si>
  <si>
    <r>
      <t xml:space="preserve">Mini Silver- Раскладной компактный флешнакопитель с карабином под ключи. Идеально подходит под гравировку. Доступен в золотом и серебрянном исполнении.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</si>
  <si>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r>
      <t xml:space="preserve">Mini Gold -Раскладной компактный флешнакопитель с карабином под ключи. Идеально подходит под гравировку. Доступен в золотом и серебрянном исполнении.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</si>
  <si>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 xml:space="preserve">Белый с прозрачной крышечкой </t>
  </si>
  <si>
    <t>MINI2-GD</t>
  </si>
  <si>
    <t>цена</t>
  </si>
  <si>
    <t>Упаковка продается только в комплекте с флеш накопителем, в промо модели стоимость кармашка включена.</t>
  </si>
  <si>
    <t>USB_SET_Red</t>
  </si>
  <si>
    <t xml:space="preserve">кожа. </t>
  </si>
  <si>
    <t>Пластиковая коробка для моделей 002, 014 и 030</t>
  </si>
  <si>
    <t>32 Гб</t>
  </si>
  <si>
    <t>CARD-BOX</t>
  </si>
  <si>
    <r>
      <rPr>
        <b/>
        <sz val="8"/>
        <color indexed="30"/>
        <rFont val="Arial"/>
        <family val="2"/>
        <charset val="204"/>
      </rPr>
      <t xml:space="preserve">Новая   удобная     </t>
    </r>
    <r>
      <rPr>
        <b/>
        <sz val="8"/>
        <rFont val="Arial"/>
        <family val="2"/>
        <charset val="204"/>
      </rPr>
      <t xml:space="preserve"> пластиковая упаковка CARD-BOX, прозрачная, белого цвета, идеально подходит  для карточек с полноцветным нанесением</t>
    </r>
  </si>
  <si>
    <r>
      <t>Флешнакопитель  CARD3-  пластиковый корпус, в виде визитки c полностью выдвижным портом и защелкивающимся механизмом</t>
    </r>
    <r>
      <rPr>
        <b/>
        <sz val="8"/>
        <color indexed="12"/>
        <rFont val="Arial"/>
        <family val="2"/>
        <charset val="204"/>
      </rPr>
      <t>, под полноцветное нанесение, цвет белыйВозможность комплектации кожанным кармашком.</t>
    </r>
  </si>
  <si>
    <r>
      <t>Флешнакопитель  Metall-Card1 -  металлический корпус, в виде визитки c  выдвижным портом, п</t>
    </r>
    <r>
      <rPr>
        <b/>
        <sz val="8"/>
        <color indexed="12"/>
        <rFont val="Arial"/>
        <family val="2"/>
        <charset val="204"/>
      </rPr>
      <t>од гравировку.  Возможность комплектации кожанным кармашком.</t>
    </r>
  </si>
  <si>
    <t xml:space="preserve"> пластик</t>
  </si>
  <si>
    <r>
      <t xml:space="preserve">350.BK - Флешка ручка, легкий металлический корпус с кожанной вставкой, оригинальный дизайн, доступные цвета черный,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</si>
  <si>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металл-кожа</t>
  </si>
  <si>
    <t>Металл-пластик</t>
  </si>
  <si>
    <t>Новый Флеш-накопитель 401. Компактный дизайн. В металлическом корпусе с пластиковыми вставками . Выдвижной механизм с мини чипом. Идеально подходит для Гравировки и Тампопечати.</t>
  </si>
  <si>
    <t>Упаковка для металлических G02</t>
  </si>
  <si>
    <t>Фото возможной упаковки</t>
  </si>
  <si>
    <r>
      <t xml:space="preserve">Флэш-накопитель 215.BK в кожаном корпусе с металлическими вставками, Цвета черный, белый,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 xml:space="preserve">, 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7"/>
        <rFont val="Arial"/>
        <family val="2"/>
        <charset val="204"/>
      </rPr>
      <t xml:space="preserve">зеленый </t>
    </r>
    <r>
      <rPr>
        <b/>
        <sz val="8"/>
        <rFont val="Arial"/>
        <family val="2"/>
        <charset val="204"/>
      </rPr>
      <t xml:space="preserve">под тиснение. 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</si>
  <si>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Mouse_White_wireless</t>
  </si>
  <si>
    <t xml:space="preserve">Зеленый </t>
  </si>
  <si>
    <t>Оранжевый</t>
  </si>
  <si>
    <t>Новая модель Флеш-накопитель 060. В виде металлического карабина с разноцветными пластиковыми вставками . Выдвижной механизм с мини чипом. Идеально подходит для Гравировки и Тампопечати.</t>
  </si>
  <si>
    <t>060.</t>
  </si>
  <si>
    <t>Черный</t>
  </si>
  <si>
    <r>
      <t xml:space="preserve">Флэш-накопитель 213.BL в  кожаном корпусе с металлическими вставками, доступные цвета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</t>
    </r>
    <r>
      <rPr>
        <b/>
        <sz val="8"/>
        <rFont val="Arial"/>
        <family val="2"/>
        <charset val="204"/>
      </rPr>
      <t>,</t>
    </r>
    <r>
      <rPr>
        <b/>
        <sz val="8"/>
        <color indexed="16"/>
        <rFont val="Arial"/>
        <family val="2"/>
        <charset val="204"/>
      </rPr>
      <t>коричневый,</t>
    </r>
    <r>
      <rPr>
        <b/>
        <sz val="8"/>
        <rFont val="Arial"/>
        <family val="2"/>
        <charset val="204"/>
      </rPr>
      <t xml:space="preserve">черный. Данную модель отличает легкость и компактые размеры, всего лишь 65 на 20 мм.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>цена указана Б</t>
    </r>
  </si>
  <si>
    <t>16 Гб</t>
  </si>
  <si>
    <t>упаковка</t>
  </si>
  <si>
    <t>Подарочная упаковка  G01-BK. Обтянутая кожей. Черный цвет, с синим ложементом  для Ювелирных флешек.</t>
  </si>
  <si>
    <t>Просьба обратить внимание, что  цена на флешки не включает упаковку</t>
  </si>
  <si>
    <t xml:space="preserve">Mini-diamond </t>
  </si>
  <si>
    <r>
      <t xml:space="preserve">Флэш-накопитель Mini-diamond                        Идеальное сочетание компактности и гламура. Размеры флешки всего 35*18 мм. Металлическая поверхность идеально подходит под гравировку, а кристаллы обеспечат блеск логотипа при любом освещении. </t>
    </r>
    <r>
      <rPr>
        <b/>
        <sz val="8"/>
        <color indexed="30"/>
        <rFont val="Arial"/>
        <family val="2"/>
        <charset val="204"/>
      </rPr>
      <t xml:space="preserve">Цена указана без подарочной упаковки.
</t>
    </r>
  </si>
  <si>
    <t>Zhuk</t>
  </si>
  <si>
    <r>
      <t>Карманный жучек со флеш-памятью на борту. Летает со скоростью USB 2.0. Может быть  4гб, 8гб,16 Гб.</t>
    </r>
    <r>
      <rPr>
        <b/>
        <sz val="8"/>
        <color indexed="48"/>
        <rFont val="Arial"/>
        <family val="2"/>
        <charset val="204"/>
      </rPr>
      <t xml:space="preserve">Цена указана без подарочной упаковки.
</t>
    </r>
  </si>
  <si>
    <t>Sova</t>
  </si>
  <si>
    <r>
      <t>Флеш - накопитель Sova. Выбрав эту флешку в качестве подарка - Вы можете не сомниваться, что подарок будет не повторимым и несомненно доставит положительные эмоции.</t>
    </r>
    <r>
      <rPr>
        <b/>
        <sz val="8"/>
        <color indexed="48"/>
        <rFont val="Arial"/>
        <family val="2"/>
        <charset val="204"/>
      </rPr>
      <t xml:space="preserve"> Цена указана без подарочной упаковки.
</t>
    </r>
    <r>
      <rPr>
        <b/>
        <sz val="8"/>
        <rFont val="Arial"/>
        <family val="2"/>
        <charset val="204"/>
      </rPr>
      <t xml:space="preserve">
</t>
    </r>
  </si>
  <si>
    <t>Apple</t>
  </si>
  <si>
    <r>
      <t>Флеш - накопитель Apple  - выполнен в виде яблока, лучший подарок со времен Адама и Евы, инкрустированн кристалами.</t>
    </r>
    <r>
      <rPr>
        <b/>
        <sz val="8"/>
        <color indexed="30"/>
        <rFont val="Arial"/>
        <family val="2"/>
        <charset val="204"/>
      </rPr>
      <t xml:space="preserve">Цена указана без подарочной упаковки.
</t>
    </r>
  </si>
  <si>
    <t>HEART</t>
  </si>
  <si>
    <r>
      <t xml:space="preserve">Флэш-накопитель HEART металлический корпус в форме сердца, с инкрустированными кристаллами.Подарочная упаковка. </t>
    </r>
    <r>
      <rPr>
        <b/>
        <sz val="8"/>
        <color indexed="48"/>
        <rFont val="Arial"/>
        <family val="2"/>
        <charset val="204"/>
      </rPr>
      <t>Цена указана без подарочной упаковки.</t>
    </r>
  </si>
  <si>
    <t>SKULL</t>
  </si>
  <si>
    <r>
      <t xml:space="preserve">Skull – Стильный флеш
Накопитель. Обладает 
Минимальными размерами.
Подарит положительные 
эмоции ценителям
гламурной мистики. </t>
    </r>
    <r>
      <rPr>
        <b/>
        <sz val="8"/>
        <color indexed="48"/>
        <rFont val="Arial"/>
        <family val="2"/>
        <charset val="204"/>
      </rPr>
      <t xml:space="preserve">Цена указана без подарочной упаковки.
</t>
    </r>
  </si>
  <si>
    <t>Noga</t>
  </si>
  <si>
    <r>
      <t xml:space="preserve">Noga – Стильный флеш
Накопитель. Стилизованный в виде ступни.
Подарит положительные 
эмоции. </t>
    </r>
    <r>
      <rPr>
        <b/>
        <sz val="8"/>
        <color indexed="48"/>
        <rFont val="Arial"/>
        <family val="2"/>
        <charset val="204"/>
      </rPr>
      <t>Цена указана без подарочной упаковки.</t>
    </r>
    <r>
      <rPr>
        <b/>
        <sz val="8"/>
        <rFont val="Arial"/>
        <family val="2"/>
        <charset val="204"/>
      </rPr>
      <t xml:space="preserve">
</t>
    </r>
  </si>
  <si>
    <t>GOLD BAR</t>
  </si>
  <si>
    <r>
      <t>Флеш-накопитель     GOLD BAR  выполнен в виде унции золота.     Материал металл.                   Идеальный бизнес  подарок.</t>
    </r>
    <r>
      <rPr>
        <b/>
        <sz val="8"/>
        <color indexed="48"/>
        <rFont val="Arial"/>
        <family val="2"/>
        <charset val="204"/>
      </rPr>
      <t xml:space="preserve"> Цена указана без подарочной упаковки.</t>
    </r>
    <r>
      <rPr>
        <b/>
        <sz val="8"/>
        <rFont val="Arial"/>
        <family val="2"/>
        <charset val="204"/>
      </rPr>
      <t xml:space="preserve">
</t>
    </r>
  </si>
  <si>
    <t>212.BR(BK,BL,G,R,O,W)</t>
  </si>
  <si>
    <t>209.BR(YL,BK,BL,G,R,O,W)</t>
  </si>
  <si>
    <r>
      <t xml:space="preserve">Флэш-накопитель 209 в кожаном корпусе с металлическими вставками, цвета белый, черный, коричневый, синий, красный, желтый,оранжевый. Идеально подходит под тиснение и гравировку. </t>
    </r>
    <r>
      <rPr>
        <b/>
        <sz val="8"/>
        <color indexed="12"/>
        <rFont val="Arial"/>
        <family val="2"/>
        <charset val="204"/>
      </rPr>
      <t xml:space="preserve">цена указана БЕЗ упаковки </t>
    </r>
  </si>
  <si>
    <t>214.BR(BK,BL,G,R,O,W)</t>
  </si>
  <si>
    <r>
      <t xml:space="preserve">Флэш-накопитель 214 в кожаном корпусе с  с металлической пластиной  и застежкой, доступные цвета  черный, коричневый, синий, красный,зеленый, оранжевый,белый. </t>
    </r>
    <r>
      <rPr>
        <b/>
        <sz val="8"/>
        <color indexed="12"/>
        <rFont val="Arial"/>
        <family val="2"/>
        <charset val="204"/>
      </rPr>
      <t xml:space="preserve">Идеально подходит под тиснение и гравировку. цена указана БЕЗ упаковки </t>
    </r>
  </si>
  <si>
    <t>215.BK(BL,G,R,W)</t>
  </si>
  <si>
    <r>
      <t>KEY-  компактный флешнакопитель в виде ключа, материал металл. Идеально подходит под гравировку.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Теперь доступны цвета серебро, золото, </t>
    </r>
    <r>
      <rPr>
        <b/>
        <sz val="8"/>
        <color indexed="12"/>
        <rFont val="Arial"/>
        <family val="2"/>
        <charset val="204"/>
      </rPr>
      <t>синий,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красный</t>
    </r>
    <r>
      <rPr>
        <b/>
        <sz val="8"/>
        <rFont val="Arial"/>
        <family val="2"/>
        <charset val="204"/>
      </rPr>
      <t xml:space="preserve"> и</t>
    </r>
    <r>
      <rPr>
        <b/>
        <sz val="8"/>
        <color indexed="57"/>
        <rFont val="Arial"/>
        <family val="2"/>
        <charset val="204"/>
      </rPr>
      <t xml:space="preserve"> зеленый</t>
    </r>
    <r>
      <rPr>
        <b/>
        <sz val="8"/>
        <color indexed="12"/>
        <rFont val="Arial"/>
        <family val="2"/>
        <charset val="204"/>
      </rPr>
      <t xml:space="preserve">.Цена указана БЕЗ упаковки </t>
    </r>
  </si>
  <si>
    <t>Подарочная Упаковка для ручки в виде туба</t>
  </si>
  <si>
    <t>Подарочная Упаковка для ручки в виде пенала</t>
  </si>
  <si>
    <t>Card4  без нанесения</t>
  </si>
  <si>
    <t>366.BK(S,BL,G,R,O,W)</t>
  </si>
  <si>
    <r>
      <t xml:space="preserve">366.BK - Флешка ручка, металлический корпус, современный дизайн, доступные цвета черный, серебро,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</si>
  <si>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Флешнакопитель Color CARD4-  пластиковый корпус, в виде визитки c удобным откидным механизмом, c выемкой под палец, под полноцветное нанесение, цвет белый</t>
  </si>
  <si>
    <t>370.BK(S,BL,G,R,O,W)</t>
  </si>
  <si>
    <r>
      <t xml:space="preserve">370.BK - Флешка ручка, металлический корпус, классический дизайн, доступные цвета черный, серебро, </t>
    </r>
    <r>
      <rPr>
        <b/>
        <sz val="8"/>
        <color indexed="12"/>
        <rFont val="Arial"/>
        <family val="2"/>
        <charset val="204"/>
      </rPr>
      <t>синий</t>
    </r>
    <r>
      <rPr>
        <b/>
        <sz val="8"/>
        <rFont val="Arial"/>
        <family val="2"/>
        <charset val="204"/>
      </rPr>
      <t>,</t>
    </r>
    <r>
      <rPr>
        <b/>
        <sz val="8"/>
        <color indexed="57"/>
        <rFont val="Arial"/>
        <family val="2"/>
        <charset val="204"/>
      </rPr>
      <t>зеленый</t>
    </r>
    <r>
      <rPr>
        <b/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>красный,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51"/>
        <rFont val="Arial"/>
        <family val="2"/>
        <charset val="204"/>
      </rPr>
      <t>оранжевый</t>
    </r>
    <r>
      <rPr>
        <b/>
        <sz val="8"/>
        <rFont val="Arial"/>
        <family val="2"/>
        <charset val="204"/>
      </rPr>
      <t xml:space="preserve">, белый).Подходит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со стандартной пластиковой упаковкой в виде блистера. ( Дополнительно возможно укомплектовать металлическим пеналом или тубом)  </t>
    </r>
  </si>
  <si>
    <t>213.BL(R,BR,BK)</t>
  </si>
  <si>
    <t>350.BK(BL,G,R,O,W)</t>
  </si>
  <si>
    <t>Card 3 без нанесения</t>
  </si>
  <si>
    <t>Card 2  без нанесения</t>
  </si>
  <si>
    <t>Card 1  без нанесения</t>
  </si>
  <si>
    <t>Metall-Card1 без нанесения.</t>
  </si>
  <si>
    <t>Кожанный кармашек  для флешки-карточки</t>
  </si>
  <si>
    <t>Подарочная Упаковка для флешки-карточки</t>
  </si>
  <si>
    <t>Искусственная кожа</t>
  </si>
  <si>
    <r>
      <t xml:space="preserve">Компактная беспроводная мышь Mouse_White_wireless, материал пластик, беспроводная, цвет белый, </t>
    </r>
    <r>
      <rPr>
        <b/>
        <sz val="8"/>
        <color indexed="30"/>
        <rFont val="Arial"/>
        <family val="2"/>
        <charset val="204"/>
      </rPr>
      <t>упаковка прозрачный бокс.</t>
    </r>
    <r>
      <rPr>
        <b/>
        <sz val="8"/>
        <rFont val="Arial"/>
        <family val="2"/>
        <charset val="204"/>
      </rPr>
      <t xml:space="preserve"> Идеальный подарок  сотруднику.</t>
    </r>
    <r>
      <rPr>
        <b/>
        <sz val="8"/>
        <color indexed="10"/>
        <rFont val="Arial"/>
        <family val="2"/>
        <charset val="204"/>
      </rPr>
      <t xml:space="preserve">
</t>
    </r>
  </si>
  <si>
    <t>65 руб</t>
  </si>
  <si>
    <r>
      <t xml:space="preserve">Флэш-накопитель 015 в легком  пластиковом корпусе. Обладает современным каплевидным дизайном. В транзите цвета синий, красный, зеленый и белый. Идеально подходит под тампонную печать.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</si>
  <si>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r>
      <t xml:space="preserve">Флэш-накопитель 030.BL(R,W,YL,BL,G)( в металлическом корпусе с пластиковыми вставками. 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</si>
  <si>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r>
      <t xml:space="preserve">Флэш-накопитель 040.YL(W,R,BL,BK,O,G), в новом эргономичном корпусе, выдвижной механизм., пластиковые вставки, доступные цвета желтый, белый, красный, синий, черный, оранжевый, зеленый ) </t>
    </r>
    <r>
      <rPr>
        <b/>
        <sz val="8"/>
        <color indexed="10"/>
        <rFont val="Arial"/>
        <family val="2"/>
        <charset val="204"/>
      </rPr>
      <t xml:space="preserve">Цена указана с карабином , дополнительно можно укомплетовать кармашком +12,5 руб. </t>
    </r>
  </si>
  <si>
    <r>
      <t xml:space="preserve">Флешнакопитель card1-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  <r>
      <rPr>
        <b/>
        <sz val="8"/>
        <rFont val="Arial"/>
        <family val="2"/>
        <charset val="204"/>
      </rPr>
      <t>Возможность комплектации кожанным кармашком + 50 руб.</t>
    </r>
  </si>
  <si>
    <r>
      <t xml:space="preserve">Флешнакопитель card2-  в виде кредитной карточки, материал пластик, выдвижной мини порт.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  <r>
      <rPr>
        <b/>
        <sz val="8"/>
        <rFont val="Arial"/>
        <family val="2"/>
        <charset val="204"/>
      </rPr>
      <t>Возможность комплектации кожанным кармашком + 50 руб.</t>
    </r>
  </si>
  <si>
    <t>285 руб</t>
  </si>
  <si>
    <t>95 руб.</t>
  </si>
  <si>
    <r>
      <t>Флэш-накопитель 201C/G02/0,металлический корпус, зеркальный хром, серебристый глянец, длинная цепочка, цена указана БЕЗ упаковки</t>
    </r>
    <r>
      <rPr>
        <b/>
        <sz val="8"/>
        <color indexed="12"/>
        <rFont val="Arial"/>
        <family val="2"/>
        <charset val="204"/>
      </rPr>
      <t xml:space="preserve">                                                ( В стоимость включена цепочка 45 руб.) Цена указана БЕЗ упаковки.</t>
    </r>
  </si>
  <si>
    <r>
      <t xml:space="preserve">Флэш-накопитель 201.GD/G02/0, металлический корпус, золото, золотистый глянец, цена указана БЕЗ упаковки                                                </t>
    </r>
    <r>
      <rPr>
        <b/>
        <sz val="8"/>
        <color indexed="12"/>
        <rFont val="Arial"/>
        <family val="2"/>
        <charset val="204"/>
      </rPr>
      <t xml:space="preserve">( В стоимость включена цепочка 45 руб.) Цена указана БЕЗ упаковки  </t>
    </r>
  </si>
  <si>
    <t>Универсальное зарядное устройство power bank  PB036 под нанесение логотипа</t>
  </si>
  <si>
    <t>Дополнительная пластиковая упаковка для для модели 014,002 и 030 в наличии цвет оранжевый, белый с прозрачной крышкой.</t>
  </si>
  <si>
    <t>200 руб</t>
  </si>
  <si>
    <t>Автомобильная зарядка CC-02</t>
  </si>
  <si>
    <r>
      <t xml:space="preserve">Автомобильная зарядка CC-02, </t>
    </r>
    <r>
      <rPr>
        <b/>
        <sz val="8"/>
        <rFont val="Arial"/>
        <family val="2"/>
        <charset val="204"/>
      </rPr>
      <t>работает от прикуривателя и используется для зарядки любого USB гаджета. Логотип компании всегда на виду. Оригинальный дизайн,  металлический корпус - делает данное устройство идеальным  Новогодним подарком.</t>
    </r>
  </si>
  <si>
    <t>Автомобильная зарядка CC-03</t>
  </si>
  <si>
    <t xml:space="preserve">пластик. </t>
  </si>
  <si>
    <r>
      <t xml:space="preserve">362.BK - Флешка ручка + лазерная указка в одном корпусе. Цвет черный. Подходит под нанесение лого гравировкой и тампопечатью. </t>
    </r>
    <r>
      <rPr>
        <b/>
        <sz val="8"/>
        <color indexed="12"/>
        <rFont val="Arial"/>
        <family val="2"/>
        <charset val="204"/>
      </rPr>
      <t xml:space="preserve">Цена указана БЕЗ упаковки. </t>
    </r>
  </si>
  <si>
    <r>
      <t>362.S - Флешка ручка + лазерная указка в одном корпусе. Цвет металл. Подходит под нанесение лого гравировкой и тампопечатью.</t>
    </r>
    <r>
      <rPr>
        <b/>
        <sz val="8"/>
        <color indexed="12"/>
        <rFont val="Arial"/>
        <family val="2"/>
        <charset val="204"/>
      </rPr>
      <t>Цена указана БЕЗ упаковки.</t>
    </r>
  </si>
  <si>
    <t>Автомобильная зарядка CC-01.W</t>
  </si>
  <si>
    <t>Автомобильная зарядка CC-01.BL</t>
  </si>
  <si>
    <r>
      <t xml:space="preserve">Автомобильная зарядка CC-01, </t>
    </r>
    <r>
      <rPr>
        <b/>
        <sz val="8"/>
        <rFont val="Arial"/>
        <family val="2"/>
        <charset val="204"/>
      </rPr>
      <t>работает от прикуривателя и используется для зарядки любого USB гаджета. Логотип компании всегда на виду. Оригинальный дизайн,  пластиковый корпус - делает данное устройство идеальным  Новогодним подарком. Цвет синий.</t>
    </r>
  </si>
  <si>
    <r>
      <t xml:space="preserve">Автомобильная зарядка CC-01, </t>
    </r>
    <r>
      <rPr>
        <b/>
        <sz val="8"/>
        <rFont val="Arial"/>
        <family val="2"/>
        <charset val="204"/>
      </rPr>
      <t xml:space="preserve">работает от прикуривателя и используется для зарядки любого USB гаджета. </t>
    </r>
    <r>
      <rPr>
        <b/>
        <sz val="8"/>
        <color indexed="30"/>
        <rFont val="Arial"/>
        <family val="2"/>
        <charset val="204"/>
      </rPr>
      <t>Логотип компании всегда на виду.</t>
    </r>
    <r>
      <rPr>
        <b/>
        <sz val="8"/>
        <rFont val="Arial"/>
        <family val="2"/>
        <charset val="204"/>
      </rPr>
      <t xml:space="preserve"> Оригинальный дизайн,  пластиковый корпус - делает данное устройство идеальным  Новогодним подарком. Цвет белый.</t>
    </r>
  </si>
  <si>
    <r>
      <t xml:space="preserve">Автомобильная зарядка CC-03, </t>
    </r>
    <r>
      <rPr>
        <b/>
        <sz val="8"/>
        <rFont val="Arial"/>
        <family val="2"/>
        <charset val="204"/>
      </rPr>
      <t xml:space="preserve">работает от прикуривателя и используется для зарядки любого USB гаджета. </t>
    </r>
    <r>
      <rPr>
        <b/>
        <sz val="8"/>
        <color indexed="30"/>
        <rFont val="Arial"/>
        <family val="2"/>
        <charset val="204"/>
      </rPr>
      <t>Логотип компании всегда на виду</t>
    </r>
    <r>
      <rPr>
        <b/>
        <sz val="8"/>
        <rFont val="Arial"/>
        <family val="2"/>
        <charset val="204"/>
      </rPr>
      <t>. Оригинальный дизайн, металлический корпус - делает данное устройство идеальным  Новогодним подарком.</t>
    </r>
  </si>
  <si>
    <t>475 руб.</t>
  </si>
  <si>
    <t>Slap_wrist  SS001</t>
  </si>
  <si>
    <t xml:space="preserve">Флешнакопитель  Slap_wrist SS01 -  силиконовый корпус, в виде браслета для запястья с удобным защелкивающимся механизмом. Доступные цвета желтый, белый, красный, синий, черный, оранжевый, зеленый </t>
  </si>
  <si>
    <t>Многофункциональное зарядное устройство   PB 123</t>
  </si>
  <si>
    <t>390 руб.</t>
  </si>
  <si>
    <t>Универсальное зарядное устройство Credit  card1 power bank  c  нанесением логотипа  4+4</t>
  </si>
  <si>
    <t xml:space="preserve">Универсальное зарядное устройство Credit  card1 power bank без нанесения логотипа </t>
  </si>
  <si>
    <r>
      <t>Бархатный мешочек для Зарядки, доступные цвета: черный, синий, зеленый,красный,оранжевый, белый.</t>
    </r>
    <r>
      <rPr>
        <b/>
        <sz val="8"/>
        <rFont val="Arial"/>
        <family val="2"/>
        <charset val="204"/>
      </rPr>
      <t xml:space="preserve">
</t>
    </r>
  </si>
  <si>
    <t>Бархатный мешочек для Зарядки,</t>
  </si>
  <si>
    <t xml:space="preserve">пластик-металл </t>
  </si>
  <si>
    <t>25 руб.</t>
  </si>
  <si>
    <t xml:space="preserve">хлопок. </t>
  </si>
  <si>
    <r>
      <t xml:space="preserve">Новый актуальный бизнес подарок USB-набор, включающий самые необходимые гаджеты: Мышь, USB хаб с 4-мя портами, флеш накопитель с возможностью выбора памяти, удобный и компактный пенал. </t>
    </r>
    <r>
      <rPr>
        <b/>
        <sz val="8"/>
        <color indexed="10"/>
        <rFont val="Arial"/>
        <family val="2"/>
        <charset val="204"/>
      </rPr>
      <t xml:space="preserve">Цвет красный. </t>
    </r>
    <r>
      <rPr>
        <b/>
        <sz val="8"/>
        <rFont val="Arial"/>
        <family val="2"/>
        <charset val="204"/>
      </rPr>
      <t>Материал искусственная кожа. Идеально подходит под тиснение.</t>
    </r>
  </si>
  <si>
    <t>425 руб.</t>
  </si>
  <si>
    <t>595 руб.</t>
  </si>
  <si>
    <t>Кожанный чеход черного цвета для карточки зарядки.</t>
  </si>
  <si>
    <t xml:space="preserve">Cover_card_PB </t>
  </si>
  <si>
    <t>Многофункциональное зарядное устройство   PB 123: портативный аккумулятор 4000 maH, bluetooth колонка и подставка для  мобильных гаджетов. Цвет белый.</t>
  </si>
  <si>
    <t>415 руб.</t>
  </si>
  <si>
    <r>
      <t xml:space="preserve">Универсальное зарядное устройство Credit  card1 power bank  под нанесение логотипа  в виде кредитной карты, объем заряда  2500 mAh, толщина всего 7,5 мм, в комплектации переходник для I-phone5,6. В стоимость включенно полноцветное нанесение 4+4. </t>
    </r>
    <r>
      <rPr>
        <b/>
        <sz val="8"/>
        <color indexed="10"/>
        <rFont val="Arial"/>
        <family val="2"/>
        <charset val="204"/>
      </rPr>
      <t>В стоимость входит прозрачная пластиковая коробочка.</t>
    </r>
  </si>
  <si>
    <r>
      <t xml:space="preserve">Универсальное зарядное устройство Credit  card1 power bank  под нанесение логотипа  в виде кредитной карты, объем заряда 2500 mAh, толщина всего 7,5 мм, в комплектации переходник для I-phone5,6. Без нанесения логотипа. </t>
    </r>
    <r>
      <rPr>
        <b/>
        <sz val="8"/>
        <color indexed="10"/>
        <rFont val="Arial"/>
        <family val="2"/>
        <charset val="204"/>
      </rPr>
      <t>В стоимость входит прозрачная пластиковая коробочка.</t>
    </r>
  </si>
  <si>
    <t xml:space="preserve"> OTG.001</t>
  </si>
  <si>
    <t xml:space="preserve">Флешнакопитель OTG.001  с дополнительным разъемом Micro USB, можно подключать к мобильным устройствам поддерживащих стандарт On The Go. Доступные цвета золото, серебро, белый, красный, синий, черный, зеленый,оранжевый </t>
  </si>
  <si>
    <t>Флешнакопитель MINI.3 Компактный дизайн с круглым отверстием. Металлический корпус.Доступные цвета золото, серебро.</t>
  </si>
  <si>
    <t>460 руб.</t>
  </si>
  <si>
    <t>480 руб.</t>
  </si>
  <si>
    <t>410 руб.</t>
  </si>
  <si>
    <t>Paper_clip.01</t>
  </si>
  <si>
    <t>ФлешнакопительPaper_clip 01 в виде скрепки, пластиковый корпус.Доступные цвета Белый, черный,Синий,Зеленый,Оранжевый, Желтый и Красный.</t>
  </si>
  <si>
    <t>031BL(O,R,W,YL,BL,G)</t>
  </si>
  <si>
    <r>
      <t xml:space="preserve">Флэш-накопитель 031.BL(O, R,W,YL,BL,G)( в металлическом корпусе с цвет пластиковой вставки.  </t>
    </r>
    <r>
      <rPr>
        <b/>
        <sz val="8"/>
        <color indexed="10"/>
        <rFont val="Arial"/>
        <family val="2"/>
        <charset val="204"/>
      </rPr>
      <t>Цена указана с карабином , дополнительно можно укомплетовать кармашком +12,5 руб. (пластиковая коробочка +75 руб)</t>
    </r>
  </si>
  <si>
    <t xml:space="preserve"> MINI.3</t>
  </si>
  <si>
    <t>Универсальное зарядное устройство PBM01 объем 4000 MAh под нанесение логотипа</t>
  </si>
  <si>
    <t>Универсальное зарядное устройство PBM02 объем 8000 MAh под нанесение логотипа</t>
  </si>
  <si>
    <t>485 руб.</t>
  </si>
  <si>
    <t>495 руб</t>
  </si>
  <si>
    <t>365 руб.</t>
  </si>
  <si>
    <t xml:space="preserve"> OTG.031</t>
  </si>
  <si>
    <t>Mini_colour1</t>
  </si>
  <si>
    <t>Флешнакопитель Mini_colour11 раскладной механизм, металлический корпус.Доступные цвета Белый, черный,Синий,Зеленый,Серебрянныйй, Желтый и Красный.</t>
  </si>
  <si>
    <t xml:space="preserve"> OTG.030</t>
  </si>
  <si>
    <t>455 руб.</t>
  </si>
  <si>
    <t>465 руб.</t>
  </si>
  <si>
    <t>380 руб.</t>
  </si>
  <si>
    <t>435 руб.</t>
  </si>
  <si>
    <t>195 руб.</t>
  </si>
  <si>
    <t>450 руб.</t>
  </si>
  <si>
    <t>400 руб.</t>
  </si>
  <si>
    <t>430 руб.</t>
  </si>
  <si>
    <t>216.YL(BK,BL,G,R,O,W)</t>
  </si>
  <si>
    <r>
      <t xml:space="preserve">Флэш-накопитель 216 в кожаном корпусе с  с металлической пластиной и магнитом, доступные цвета  желтый, черный, синий, красный,зеленый, оранжевый,белый. </t>
    </r>
    <r>
      <rPr>
        <b/>
        <sz val="8"/>
        <color indexed="12"/>
        <rFont val="Arial"/>
        <family val="2"/>
        <charset val="204"/>
      </rPr>
      <t xml:space="preserve">Идеально подходит под тиснение и гравировку. цена указана БЕЗ упаковки </t>
    </r>
  </si>
  <si>
    <t>032W(R)</t>
  </si>
  <si>
    <r>
      <t xml:space="preserve">Флэш-накопитель 032W(R) металлическом корпусе с деревянными  вставками.  </t>
    </r>
    <r>
      <rPr>
        <b/>
        <sz val="8"/>
        <color indexed="10"/>
        <rFont val="Arial"/>
        <family val="2"/>
        <charset val="204"/>
      </rPr>
      <t xml:space="preserve">Цена указана с карабином , дополнительно можно укомплетовать кармашком +12,5 руб. (пластиковая коробочка +75 руб). </t>
    </r>
    <r>
      <rPr>
        <b/>
        <sz val="8"/>
        <rFont val="Arial"/>
        <family val="2"/>
        <charset val="204"/>
      </rPr>
      <t>Доступные цвета белый и красный.</t>
    </r>
  </si>
  <si>
    <t>Mini_Card1 без нанесения</t>
  </si>
  <si>
    <t>Флешнакопитель Mini_Card1 пластиковый корпус, в виде визитки c удобным откидным механизмом, под полноцветное нанесение,доступные цвета  желтый, черный, синий, красный,зеленый, оранжевый,белый</t>
  </si>
  <si>
    <t>Mini_Card2 без нанесения</t>
  </si>
  <si>
    <t>Флешнакопитель Mini_Card2 пластиковый корпус, в виде визитки круглой формы c удобным откидным механизмом, под полноцветное нанесение,доступные цвета, белый</t>
  </si>
  <si>
    <t>Mini_Card3 без нанесения</t>
  </si>
  <si>
    <t>Флешнакопитель Mini_Card3 пластиковый корпус, в виде визитки треугольной формы c удобным откидным механизмом, под полноцветное нанесение,доступные цвета, белый</t>
  </si>
  <si>
    <t>385 руб.</t>
  </si>
  <si>
    <t>420 руб.</t>
  </si>
  <si>
    <t>440 руб.</t>
  </si>
  <si>
    <r>
      <rPr>
        <b/>
        <sz val="12"/>
        <color indexed="13"/>
        <rFont val="Arial"/>
        <family val="2"/>
        <charset val="204"/>
      </rPr>
      <t>Xiaomi Mi Power Bank Pro 10000 Type C</t>
    </r>
    <r>
      <rPr>
        <b/>
        <sz val="10"/>
        <rFont val="Arial"/>
        <family val="2"/>
        <charset val="204"/>
      </rPr>
      <t>, под нанесение логотипа</t>
    </r>
  </si>
  <si>
    <t xml:space="preserve">Металл </t>
  </si>
  <si>
    <r>
      <t xml:space="preserve">Флешнакопитель card1-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 без нанесения. </t>
    </r>
  </si>
  <si>
    <t>Card_6_pyatnashki</t>
  </si>
  <si>
    <t>Card_5  без нанесения</t>
  </si>
  <si>
    <r>
      <t xml:space="preserve">Флешнакопитель card_5-  в виде кредитной карточки,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Прозрачного цвета без нанесения. </t>
    </r>
  </si>
  <si>
    <r>
      <t xml:space="preserve">Флешнакопитель card_6-  в виде кредитной карточки,  "пянашки" материал пластик, размеры 52 на 82 мм. </t>
    </r>
    <r>
      <rPr>
        <b/>
        <sz val="8"/>
        <color indexed="12"/>
        <rFont val="Arial"/>
        <family val="2"/>
        <charset val="204"/>
      </rPr>
      <t xml:space="preserve">Цвет белый без нанесения. </t>
    </r>
  </si>
  <si>
    <t>003_</t>
  </si>
  <si>
    <t>004_</t>
  </si>
  <si>
    <t>021_round</t>
  </si>
  <si>
    <t>Football_man</t>
  </si>
  <si>
    <t>018_</t>
  </si>
  <si>
    <t>Wood-3</t>
  </si>
  <si>
    <r>
      <t>Флешнакопитель из дерева  wood-3, Прямоугольная форма.Раскладной механизм. Доступные цвета красный и белый.</t>
    </r>
    <r>
      <rPr>
        <b/>
        <sz val="8"/>
        <rFont val="Arial"/>
        <family val="2"/>
        <charset val="204"/>
      </rPr>
      <t xml:space="preserve">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</si>
  <si>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Wood-Card1</t>
  </si>
  <si>
    <r>
      <t>Флешнакопитель карточка из дерева  Wood-Card1, Прямоугольная форма.Раскладной механизм. Доступные цвета красный и белый.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</si>
  <si>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Флешнакопитель MINI.4 Компактный дизайн с большим круглым ушком. Металлический корпус.Доступные цвета  серебро.</t>
  </si>
  <si>
    <r>
      <t>Флешнакопитель карточка из металла  Metall-Card2, Прямоугольная форма.Раскладной серебро.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</si>
  <si>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470 руб.</t>
  </si>
  <si>
    <t xml:space="preserve">MINI.4 </t>
  </si>
  <si>
    <t>Wood-4</t>
  </si>
  <si>
    <r>
      <t>Флешнакопитель из дерева  wood-4, Прямоугольная форма с округленными краями. Доступные цвета красный и белый. Подходит под лазерную гравировку или тампонную печать с закрепителем.</t>
    </r>
    <r>
      <rPr>
        <b/>
        <sz val="8"/>
        <color indexed="12"/>
        <rFont val="Arial"/>
        <family val="2"/>
        <charset val="204"/>
      </rPr>
      <t xml:space="preserve">
</t>
    </r>
  </si>
  <si>
    <t>Универсальное зарядное устройство power bank  PB030 под нанесение логотипа</t>
  </si>
  <si>
    <t>Универсальное зарядное устройство power bank  PB_small_stone под нанесение логотипа</t>
  </si>
  <si>
    <t>Универсальное зарядное устройство power bank  PB_Large _stone под нанесение логотипа</t>
  </si>
  <si>
    <t>Универсальное зарядное устройство power bank  PB_070 под нанесение логотипа</t>
  </si>
  <si>
    <t>Универсальное зарядное устройство power bank  PB035 под нанесение логотипа</t>
  </si>
  <si>
    <t>Универсальное зарядное устройство power bank  PB082 под нанесение логотипа</t>
  </si>
  <si>
    <t>Универсальное зарядное устройство power bank  PB085 под нанесение логотипа</t>
  </si>
  <si>
    <t>Универсальное зарядное устройство power bank  PB_wood1 под нанесение логотипа</t>
  </si>
  <si>
    <t>Универсальное зарядное устройство power bank  PB_wood2 под нанесение логотипа</t>
  </si>
  <si>
    <t>Style</t>
  </si>
  <si>
    <t>I-phone_style</t>
  </si>
  <si>
    <r>
      <rPr>
        <b/>
        <sz val="8"/>
        <rFont val="Arial"/>
        <family val="2"/>
        <charset val="204"/>
      </rPr>
      <t xml:space="preserve">Универсальное зарядное устройство power bank PB_Large _stone с Soft touch покрытием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4400mah,5200mah.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</t>
    </r>
    <r>
      <rPr>
        <b/>
        <sz val="8"/>
        <rFont val="Arial"/>
        <family val="2"/>
        <charset val="204"/>
      </rPr>
      <t xml:space="preserve">.Возможна дополнительная комплектация адаптерам для I-phone 4- I-phone 7.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</si>
  <si>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 с плоской поверхностью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4000mah.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Материал металл, доступные цвета синий,оранжевый, зеленый, красный ,золотой и черный. Возможна дополнительная комплектация адаптерам для I-phone 4- I-phone 7.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</si>
  <si>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PBM01под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8000mah.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 и прозрачная упаковка. </t>
    </r>
    <r>
      <rPr>
        <b/>
        <sz val="8"/>
        <rFont val="Arial"/>
        <family val="2"/>
        <charset val="204"/>
      </rPr>
      <t xml:space="preserve">. Материал металл, доступные цвета синий,оранжевый, зеленый, красный ,золотой и черный. Возможна дополнительная комплектация адаптерам для I-phone 4- I-phone 7.
</t>
    </r>
  </si>
  <si>
    <t>Дополнительный набор адаптеров I-phone 4 - I-phone 7</t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</si>
  <si>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-245 руб.                                </t>
    </r>
    <r>
      <rPr>
        <b/>
        <sz val="10"/>
        <color rgb="FF0000FF"/>
        <rFont val="Arial"/>
        <family val="2"/>
        <charset val="204"/>
      </rPr>
      <t>2800Mah-</t>
    </r>
    <r>
      <rPr>
        <b/>
        <sz val="10"/>
        <rFont val="Arial"/>
        <family val="2"/>
        <charset val="204"/>
      </rPr>
      <t>320 руб.</t>
    </r>
  </si>
  <si>
    <r>
      <rPr>
        <b/>
        <sz val="10"/>
        <color rgb="FF0070C0"/>
        <rFont val="Arial"/>
        <family val="2"/>
        <charset val="204"/>
      </rPr>
      <t>4400Mah-</t>
    </r>
    <r>
      <rPr>
        <b/>
        <sz val="10"/>
        <rFont val="Arial"/>
        <family val="2"/>
        <charset val="204"/>
      </rPr>
      <t xml:space="preserve">600 руб.                                </t>
    </r>
    <r>
      <rPr>
        <b/>
        <sz val="10"/>
        <color rgb="FF0070C0"/>
        <rFont val="Arial"/>
        <family val="2"/>
        <charset val="204"/>
      </rPr>
      <t>5200Mah</t>
    </r>
    <r>
      <rPr>
        <b/>
        <sz val="10"/>
        <rFont val="Arial"/>
        <family val="2"/>
        <charset val="204"/>
      </rPr>
      <t>-675 руб.</t>
    </r>
  </si>
  <si>
    <r>
      <rPr>
        <b/>
        <sz val="10"/>
        <color rgb="FF0000FF"/>
        <rFont val="Arial"/>
        <family val="2"/>
        <charset val="204"/>
      </rPr>
      <t>10000Mah-</t>
    </r>
    <r>
      <rPr>
        <b/>
        <sz val="10"/>
        <rFont val="Arial"/>
        <family val="2"/>
        <charset val="204"/>
      </rPr>
      <t>2245 руб.</t>
    </r>
  </si>
  <si>
    <r>
      <rPr>
        <b/>
        <sz val="10"/>
        <color rgb="FF0000FF"/>
        <rFont val="Arial"/>
        <family val="2"/>
        <charset val="204"/>
      </rPr>
      <t>4000Mah-</t>
    </r>
    <r>
      <rPr>
        <b/>
        <sz val="10"/>
        <rFont val="Arial"/>
        <family val="2"/>
        <charset val="204"/>
      </rPr>
      <t>620 руб.</t>
    </r>
  </si>
  <si>
    <r>
      <rPr>
        <b/>
        <sz val="10"/>
        <color rgb="FF0000FF"/>
        <rFont val="Arial"/>
        <family val="2"/>
        <charset val="204"/>
      </rPr>
      <t>8000Mah-</t>
    </r>
    <r>
      <rPr>
        <b/>
        <sz val="10"/>
        <rFont val="Arial"/>
        <family val="2"/>
        <charset val="204"/>
      </rPr>
      <t>920 руб.</t>
    </r>
  </si>
  <si>
    <t>Metall-Card2 Без нанесения</t>
  </si>
  <si>
    <t>Card_1  разные цвета</t>
  </si>
  <si>
    <t>Металл- пластик</t>
  </si>
  <si>
    <t xml:space="preserve">Флешнакопитель OTG.031  с дополнительным разъемом Micro USB, можно подключать к мобильным устройствам поддерживащих стандарт On The Go. В раскладном  металлическом корпусе с цвет пластиковой вставки Доступные цвета желтый, красный, синий, черный, зеленый,оранжевый </t>
  </si>
  <si>
    <t xml:space="preserve">Флешнакопитель OTG.030  с дополнительным разъемом Micro USB, можно подключать к мобильным устройствам поддерживащих стандарт On The Go. В раскладном  металлическом корпусе  Доступные цвета желтый, белый, красный, синий, черный, зеленый,оранжевый </t>
  </si>
  <si>
    <t>пластик- металл</t>
  </si>
  <si>
    <t>металл-пластик</t>
  </si>
  <si>
    <t>металл- пластик</t>
  </si>
  <si>
    <t>синий, красный</t>
  </si>
  <si>
    <t>Портативная колонка SP01 в металлическом корпус</t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</si>
  <si>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rgb="FF0070C0"/>
        <rFont val="Arial"/>
        <family val="2"/>
        <charset val="204"/>
      </rPr>
      <t xml:space="preserve">Цвета адаптированны под iPhone color </t>
    </r>
    <r>
      <rPr>
        <b/>
        <sz val="8"/>
        <rFont val="Arial"/>
        <family val="2"/>
        <charset val="204"/>
      </rPr>
      <t xml:space="preserve">
</t>
    </r>
  </si>
  <si>
    <t>Портативная колонка SP01 в металлическом корпус, цвет серебро</t>
  </si>
  <si>
    <t>Портативная колонка SP01 в металлическом корпус, цвет черный</t>
  </si>
  <si>
    <t>Портативная колонка SP01 в металлическом корпус, цвет золото адаптированный под I-phone</t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</si>
  <si>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rgb="FF0070C0"/>
        <rFont val="Arial"/>
        <family val="2"/>
        <charset val="204"/>
      </rPr>
      <t/>
    </r>
  </si>
  <si>
    <t>675 руб.</t>
  </si>
  <si>
    <r>
      <rPr>
        <b/>
        <sz val="10"/>
        <color rgb="FF0000FF"/>
        <rFont val="Arial"/>
        <family val="2"/>
        <charset val="204"/>
      </rPr>
      <t>2500Mah-</t>
    </r>
    <r>
      <rPr>
        <b/>
        <sz val="10"/>
        <rFont val="Arial"/>
        <family val="2"/>
        <charset val="204"/>
      </rPr>
      <t>425 руб.</t>
    </r>
  </si>
  <si>
    <r>
      <rPr>
        <b/>
        <sz val="10"/>
        <color rgb="FF0000FF"/>
        <rFont val="Arial"/>
        <family val="2"/>
        <charset val="204"/>
      </rPr>
      <t>2500Mah-</t>
    </r>
    <r>
      <rPr>
        <b/>
        <sz val="10"/>
        <rFont val="Arial"/>
        <family val="2"/>
        <charset val="204"/>
      </rPr>
      <t>495 руб.</t>
    </r>
  </si>
  <si>
    <r>
      <t xml:space="preserve">Портативная колонка SP01 в металлическом корпусе, современный стильный дизайн и легкая подсветка во время игры создают хорошее настроение. Качественный звук. </t>
    </r>
    <r>
      <rPr>
        <b/>
        <sz val="8"/>
        <color rgb="FF0000FF"/>
        <rFont val="Arial"/>
        <family val="2"/>
        <charset val="204"/>
      </rPr>
      <t xml:space="preserve">Возможность использовать TF карту. </t>
    </r>
    <r>
      <rPr>
        <b/>
        <sz val="8"/>
        <rFont val="Arial"/>
        <family val="2"/>
        <charset val="204"/>
      </rPr>
      <t xml:space="preserve">Рабочее расстояние – до 10 м от сопрягаемого устройства.                                     </t>
    </r>
    <r>
      <rPr>
        <b/>
        <sz val="8"/>
        <color rgb="FF0000FF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Характеристики:
Мощность:3W 
Динамик: ￠40MM 3Ω 3W 
Батарея : 500mAh  
Функция : BT  + TF  + Aux  BT 
version:4.1 
Время зарядки: 2 часа
Время проигрывания  :5 часов
</t>
    </r>
    <r>
      <rPr>
        <b/>
        <sz val="8"/>
        <color rgb="FF0070C0"/>
        <rFont val="Arial"/>
        <family val="2"/>
        <charset val="204"/>
      </rPr>
      <t xml:space="preserve">Цвет золото адаптирован под iPhone color </t>
    </r>
    <r>
      <rPr>
        <b/>
        <sz val="8"/>
        <rFont val="Arial"/>
        <family val="2"/>
        <charset val="204"/>
      </rPr>
      <t xml:space="preserve">
Размеры：71.5*48.5*71.5mm
Вес с упаковкой 165 грамм.                           Корпус колонки сделан из алюминиевого сплава, что повышает его прочность и устойчивость к внешним воздействиям. </t>
    </r>
  </si>
  <si>
    <t>Santa-1</t>
  </si>
  <si>
    <r>
      <t xml:space="preserve">Флеш-накопитель Santa из пластика в виде "Деда мороза". Дизайн разработан с соблюдением русских традиций, с полноцветным ярким нанесением с одной стороны, обратная сторона  полностью белая под нанесение логотипа. </t>
    </r>
    <r>
      <rPr>
        <b/>
        <sz val="8"/>
        <color indexed="30"/>
        <rFont val="Arial"/>
        <family val="2"/>
        <charset val="204"/>
      </rPr>
      <t xml:space="preserve">В комплектацию входит карабин для ключей и прозрачный кармашек.  </t>
    </r>
    <r>
      <rPr>
        <b/>
        <sz val="8"/>
        <color indexed="10"/>
        <rFont val="Arial"/>
        <family val="2"/>
        <charset val="204"/>
      </rPr>
      <t xml:space="preserve">
</t>
    </r>
  </si>
  <si>
    <t>1155 руб.</t>
  </si>
  <si>
    <t>245 руб.</t>
  </si>
  <si>
    <t>350 руб.</t>
  </si>
  <si>
    <t>355 руб.</t>
  </si>
  <si>
    <t>325 руб.</t>
  </si>
  <si>
    <t>495 руб.</t>
  </si>
  <si>
    <t>375 руб.</t>
  </si>
  <si>
    <t>515 руб.</t>
  </si>
  <si>
    <t>575 руб.</t>
  </si>
  <si>
    <t>490 руб.</t>
  </si>
  <si>
    <t>320 руб.</t>
  </si>
  <si>
    <t>64 Гб</t>
  </si>
  <si>
    <t>1310 руб.</t>
  </si>
  <si>
    <t>1765 руб.</t>
  </si>
  <si>
    <t>2265 руб.</t>
  </si>
  <si>
    <t xml:space="preserve"> MINI.5</t>
  </si>
  <si>
    <t>Флешнакопитель MINI.5 Компактный и оригинальный дизайнc с закругленным отверстием. Темный металлический корпус.</t>
  </si>
  <si>
    <t>1380 руб.</t>
  </si>
  <si>
    <t>360 руб.</t>
  </si>
  <si>
    <t>315 руб.</t>
  </si>
  <si>
    <t>305 руб.</t>
  </si>
  <si>
    <t>Дополнительный набор адаптеров I-phone 10</t>
  </si>
  <si>
    <t>Дополнительный набор адаптеров- I-phone 10</t>
  </si>
  <si>
    <t>50 руб.</t>
  </si>
  <si>
    <t>USB  кабель для зарядки</t>
  </si>
  <si>
    <t>30 руб.</t>
  </si>
  <si>
    <t>1460 руб.</t>
  </si>
  <si>
    <t>Football Flash</t>
  </si>
  <si>
    <r>
      <t xml:space="preserve">Флешнакопитель Football в виде футбольного мяча, с металлическим шильдом для гравировки логотипа. Материал пластик. </t>
    </r>
    <r>
      <rPr>
        <b/>
        <sz val="8"/>
        <color indexed="12"/>
        <rFont val="Arial"/>
        <family val="2"/>
        <charset val="204"/>
      </rPr>
      <t>Цвет белый - черный.</t>
    </r>
  </si>
  <si>
    <t>505 руб.</t>
  </si>
  <si>
    <t>1170 руб.</t>
  </si>
  <si>
    <t>1090 руб.</t>
  </si>
  <si>
    <t>1235 руб.</t>
  </si>
  <si>
    <t>580 руб.</t>
  </si>
  <si>
    <t>1190 руб.</t>
  </si>
  <si>
    <t>1200 руб.</t>
  </si>
  <si>
    <t>655 руб.</t>
  </si>
  <si>
    <t>1280 руб.</t>
  </si>
  <si>
    <t>1060 руб.</t>
  </si>
  <si>
    <t>1050 руб.</t>
  </si>
  <si>
    <t>1180 руб.</t>
  </si>
  <si>
    <r>
      <rPr>
        <b/>
        <sz val="8"/>
        <rFont val="Arial"/>
        <family val="2"/>
        <charset val="204"/>
      </rPr>
      <t xml:space="preserve">Универсальное зарядное устройство power bank PB030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</si>
  <si>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-245 руб.                                </t>
    </r>
    <r>
      <rPr>
        <b/>
        <sz val="10"/>
        <color rgb="FF0000FF"/>
        <rFont val="Arial"/>
        <family val="2"/>
        <charset val="204"/>
      </rPr>
      <t>2600Mah-</t>
    </r>
    <r>
      <rPr>
        <b/>
        <sz val="10"/>
        <rFont val="Arial"/>
        <family val="2"/>
        <charset val="204"/>
      </rPr>
      <t>320 руб.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</si>
  <si>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PB035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</si>
  <si>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375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-450 руб.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</si>
  <si>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PB_small_stone  с Soft touch покрытием 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>Возможна дополнительная комплектация адаптерам для I-phone 4- I-phone 7.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</si>
  <si>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475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-550 руб.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</si>
  <si>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PB_wood1 прямоугольной формы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дерево. Доступные цвета красный и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 Возможна дополнительная комплектация адаптерам для I-phone 4- I-phone 7.
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</si>
  <si>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500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-575 руб.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</si>
  <si>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PB_wood2 с закругленной формой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дерево. Доступные цвета красный и белый.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</si>
  <si>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  PB070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</t>
    </r>
    <r>
      <rPr>
        <b/>
        <sz val="8"/>
        <rFont val="Arial"/>
        <family val="2"/>
        <charset val="204"/>
      </rPr>
      <t xml:space="preserve">. Возможна дополнительная комплектация адаптерам для I-phone 4- I-phone 7.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</si>
  <si>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PB082 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
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</si>
  <si>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PB085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2200mah,2600mah.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желтый,оранжевый, зеленый, красный, серебро и черный.. </t>
    </r>
    <r>
      <rPr>
        <b/>
        <sz val="8"/>
        <color indexed="10"/>
        <rFont val="Arial"/>
        <family val="2"/>
        <charset val="204"/>
      </rPr>
      <t xml:space="preserve">В стоимость входит картонная упаковка. 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</si>
  <si>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425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-500 руб.</t>
    </r>
  </si>
  <si>
    <r>
      <rPr>
        <b/>
        <sz val="8"/>
        <color rgb="FF0000FF"/>
        <rFont val="Arial"/>
        <family val="2"/>
        <charset val="204"/>
      </rPr>
      <t xml:space="preserve">Универсальное зарядное устройство power bank GY821 под нанесение логотипа с фонариком.  </t>
    </r>
    <r>
      <rPr>
        <b/>
        <sz val="10"/>
        <color rgb="FF0000FF"/>
        <rFont val="Arial"/>
        <family val="2"/>
        <charset val="204"/>
      </rPr>
      <t xml:space="preserve"> Емкость  2200mah,2600mah.</t>
    </r>
    <r>
      <rPr>
        <b/>
        <sz val="10"/>
        <color rgb="FF0070C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металл, доступные цвета синий, серебро,золото, оранжевый, зеленый, красный, белый и черный 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</si>
  <si>
    <r>
      <rPr>
        <b/>
        <sz val="10"/>
        <color rgb="FF0000FF"/>
        <rFont val="Arial"/>
        <family val="2"/>
        <charset val="204"/>
      </rPr>
      <t>2200Mah</t>
    </r>
    <r>
      <rPr>
        <b/>
        <sz val="10"/>
        <rFont val="Arial"/>
        <family val="2"/>
        <charset val="204"/>
      </rPr>
      <t xml:space="preserve">-495 руб.                                </t>
    </r>
    <r>
      <rPr>
        <b/>
        <sz val="10"/>
        <color rgb="FF0000FF"/>
        <rFont val="Arial"/>
        <family val="2"/>
        <charset val="204"/>
      </rPr>
      <t>2600Mah-</t>
    </r>
    <r>
      <rPr>
        <b/>
        <sz val="10"/>
        <rFont val="Arial"/>
        <family val="2"/>
        <charset val="204"/>
      </rPr>
      <t>545 руб.</t>
    </r>
  </si>
  <si>
    <r>
      <rPr>
        <b/>
        <sz val="8"/>
        <rFont val="Arial"/>
        <family val="2"/>
        <charset val="204"/>
      </rPr>
      <t xml:space="preserve">Универсальное зарядное устройство power bank PB036 под нанесение логотипа . Емкость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12"/>
        <color indexed="12"/>
        <rFont val="Arial"/>
        <family val="2"/>
        <charset val="204"/>
      </rPr>
      <t>2220mah,2600mah.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</t>
    </r>
    <r>
      <rPr>
        <b/>
        <sz val="8"/>
        <color indexed="12"/>
        <rFont val="Arial"/>
        <family val="2"/>
        <charset val="204"/>
      </rPr>
      <t xml:space="preserve">В комплект входит кабель переходник, micro_USB-USB. </t>
    </r>
    <r>
      <rPr>
        <b/>
        <sz val="8"/>
        <rFont val="Arial"/>
        <family val="2"/>
        <charset val="204"/>
      </rPr>
      <t xml:space="preserve">Материал пластик, доступные цвета синий, желтый,оранжевый, зеленый, красный, белый и черный.. </t>
    </r>
    <r>
      <rPr>
        <b/>
        <sz val="8"/>
        <color indexed="10"/>
        <rFont val="Arial"/>
        <family val="2"/>
        <charset val="204"/>
      </rPr>
      <t>В стоимость входит картонная упаковка.</t>
    </r>
    <r>
      <rPr>
        <b/>
        <sz val="8"/>
        <rFont val="Arial"/>
        <family val="2"/>
        <charset val="204"/>
      </rPr>
      <t xml:space="preserve">Возможна дополнительная комплектация адаптерам для I-phone 4- I-phone 7.
</t>
    </r>
    <r>
      <rPr>
        <b/>
        <sz val="8"/>
        <color indexed="10"/>
        <rFont val="Arial"/>
        <family val="2"/>
        <charset val="204"/>
      </rPr>
      <t xml:space="preserve">
</t>
    </r>
    <r>
      <rPr>
        <b/>
        <sz val="8"/>
        <rFont val="Arial"/>
        <family val="2"/>
        <charset val="204"/>
      </rPr>
      <t xml:space="preserve">
</t>
    </r>
  </si>
  <si>
    <t>Фитнес-браслет Xiaomi Mi Band 2</t>
  </si>
  <si>
    <t>Время, количество шагов, сердечный ритм -  информация, которая всегда под рукой.
Новый фитнес-браслет Xiaomi Mi Band 2 оснащен OLED-дисплеем, который отображает текущее время, количество шагов, сердечный пульс, пройденное расстояние, количество сожженных калорий и другие данные.
                        Емкость аккумулятора 70 мА*ч
Время ожидания 480 ч
Время зарядки 180 мин. Габариты (ШхВхТ)
15.7x40.3x10.5 мм
Вес 7 г.</t>
  </si>
  <si>
    <t>2095 руб.</t>
  </si>
  <si>
    <t>560 руб.</t>
  </si>
  <si>
    <t>1300 руб.</t>
  </si>
  <si>
    <t>1120 руб</t>
  </si>
  <si>
    <t>1160 руб.</t>
  </si>
  <si>
    <t>405  руб.</t>
  </si>
  <si>
    <t>1125 руб.</t>
  </si>
  <si>
    <t>535 руб.</t>
  </si>
  <si>
    <t>1120 руб.</t>
  </si>
  <si>
    <t>1095 руб.</t>
  </si>
  <si>
    <t>1040 руб.</t>
  </si>
  <si>
    <t>1205 руб.</t>
  </si>
  <si>
    <t>550 руб.</t>
  </si>
  <si>
    <t>1220 руб.</t>
  </si>
  <si>
    <t>1140 руб.</t>
  </si>
  <si>
    <t>665 руб</t>
  </si>
  <si>
    <t>670 руб.</t>
  </si>
  <si>
    <t>1545 руб.</t>
  </si>
  <si>
    <t>750 руб.</t>
  </si>
  <si>
    <t>55 руб</t>
  </si>
  <si>
    <t>Пластиковый корпус обшитый тканью бархат.</t>
  </si>
  <si>
    <t>1085 руб.</t>
  </si>
  <si>
    <t>175 руб.</t>
  </si>
  <si>
    <t>75 руб.</t>
  </si>
  <si>
    <r>
      <rPr>
        <b/>
        <sz val="10"/>
        <color rgb="FF0070C0"/>
        <rFont val="Arial"/>
        <family val="2"/>
        <charset val="204"/>
      </rPr>
      <t>2200Mah-</t>
    </r>
    <r>
      <rPr>
        <b/>
        <sz val="10"/>
        <rFont val="Arial"/>
        <family val="2"/>
        <charset val="204"/>
      </rPr>
      <t xml:space="preserve">320 руб.                                </t>
    </r>
    <r>
      <rPr>
        <b/>
        <sz val="10"/>
        <color rgb="FF0070C0"/>
        <rFont val="Arial"/>
        <family val="2"/>
        <charset val="204"/>
      </rPr>
      <t>2600Mah</t>
    </r>
    <r>
      <rPr>
        <b/>
        <sz val="10"/>
        <rFont val="Arial"/>
        <family val="2"/>
        <charset val="204"/>
      </rPr>
      <t>-370 руб.</t>
    </r>
  </si>
  <si>
    <t>1340руб.</t>
  </si>
  <si>
    <t>1340 руб.</t>
  </si>
  <si>
    <t>120 руб.</t>
  </si>
  <si>
    <t>215 руб.</t>
  </si>
  <si>
    <t>125 руб.</t>
  </si>
  <si>
    <r>
      <rPr>
        <b/>
        <sz val="12"/>
        <color indexed="13"/>
        <rFont val="Arial"/>
        <family val="2"/>
        <charset val="204"/>
      </rPr>
      <t>Xiaomi Mi Power Bank 5000</t>
    </r>
    <r>
      <rPr>
        <b/>
        <sz val="10"/>
        <rFont val="Arial"/>
        <family val="2"/>
        <charset val="204"/>
      </rPr>
      <t>, под нанесение логотипа</t>
    </r>
  </si>
  <si>
    <r>
      <rPr>
        <b/>
        <sz val="12"/>
        <color indexed="13"/>
        <rFont val="Arial"/>
        <family val="2"/>
        <charset val="204"/>
      </rPr>
      <t>Xiaomi Mi Power Bank 10000</t>
    </r>
    <r>
      <rPr>
        <b/>
        <sz val="10"/>
        <rFont val="Arial"/>
        <family val="2"/>
        <charset val="204"/>
      </rPr>
      <t>, под нанесение логотипа</t>
    </r>
  </si>
  <si>
    <r>
      <rPr>
        <b/>
        <sz val="12"/>
        <color indexed="13"/>
        <rFont val="Arial"/>
        <family val="2"/>
        <charset val="204"/>
      </rPr>
      <t>Xiaomi Mi Power Bank 20000</t>
    </r>
    <r>
      <rPr>
        <b/>
        <sz val="10"/>
        <rFont val="Arial"/>
        <family val="2"/>
        <charset val="204"/>
      </rPr>
      <t>, под нанесение логотипа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</si>
  <si>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20000 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20000mah.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белый.Преимущества:
Высокое качество изготовления и сборки
Поддержка высокоскоростных современных технологий зарядки, как на вход так и на выход 
— Вход: 5V/2A,9V/2A,12V/1.5A
— Выход: 5V/2A,9V/2A,12V/1.5A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</si>
  <si>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r>
      <rPr>
        <b/>
        <sz val="10"/>
        <color rgb="FF0000FF"/>
        <rFont val="Arial"/>
        <family val="2"/>
        <charset val="204"/>
      </rPr>
      <t>5000Mah-</t>
    </r>
    <r>
      <rPr>
        <b/>
        <sz val="10"/>
        <rFont val="Arial"/>
        <family val="2"/>
        <charset val="204"/>
      </rPr>
      <t>1120 руб.</t>
    </r>
  </si>
  <si>
    <r>
      <rPr>
        <b/>
        <sz val="10"/>
        <color rgb="FF0000FF"/>
        <rFont val="Arial"/>
        <family val="2"/>
        <charset val="204"/>
      </rPr>
      <t>20000Mah-</t>
    </r>
    <r>
      <rPr>
        <b/>
        <sz val="10"/>
        <rFont val="Arial"/>
        <family val="2"/>
        <charset val="204"/>
      </rPr>
      <t>2345 руб.</t>
    </r>
  </si>
  <si>
    <r>
      <rPr>
        <b/>
        <sz val="10"/>
        <color rgb="FF0000FF"/>
        <rFont val="Arial"/>
        <family val="2"/>
        <charset val="204"/>
      </rPr>
      <t>10000Mah-</t>
    </r>
    <r>
      <rPr>
        <b/>
        <sz val="10"/>
        <rFont val="Arial"/>
        <family val="2"/>
        <charset val="204"/>
      </rPr>
      <t>1675 руб.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</si>
  <si>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5000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5000mah.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серый.Преимущества: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</si>
  <si>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10000 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10000mah.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черный.Преимущества: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</si>
  <si>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r>
      <rPr>
        <b/>
        <sz val="8"/>
        <rFont val="Arial"/>
        <family val="2"/>
        <charset val="204"/>
      </rPr>
      <t>Универсальное зарядное устройство</t>
    </r>
    <r>
      <rPr>
        <b/>
        <sz val="8"/>
        <color indexed="30"/>
        <rFont val="Arial"/>
        <family val="2"/>
        <charset val="204"/>
      </rPr>
      <t xml:space="preserve"> Xiaomi Mi Power Bank Pro 10000 Type C</t>
    </r>
    <r>
      <rPr>
        <b/>
        <sz val="8"/>
        <rFont val="Arial"/>
        <family val="2"/>
        <charset val="204"/>
      </rPr>
      <t xml:space="preserve">, под нанесение логотипа. Емкость </t>
    </r>
    <r>
      <rPr>
        <b/>
        <sz val="12"/>
        <color indexed="12"/>
        <rFont val="Arial"/>
        <family val="2"/>
        <charset val="204"/>
      </rPr>
      <t xml:space="preserve"> 10000mah.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
В комплект входит кабель переходник, micro_USB-USB. и TypeC  адаптор 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Материал металл, доступные цвета серый.Преимущества:
Высокое качество изготовления и сборки
Поддержка высокоскоростных современных технологий зарядки, как на вход так и на выход 
Высокий КПД
Поддержка зарядки слаботочных устройств TypeC
</t>
    </r>
    <r>
      <rPr>
        <b/>
        <sz val="11"/>
        <color indexed="10"/>
        <rFont val="Arial"/>
        <family val="2"/>
        <charset val="204"/>
      </rPr>
      <t>Проверка оригинальности по коду:</t>
    </r>
    <r>
      <rPr>
        <b/>
        <sz val="11"/>
        <color indexed="30"/>
        <rFont val="Arial"/>
        <family val="2"/>
        <charset val="204"/>
      </rPr>
      <t xml:space="preserve">
http://www.mi.com/verify/#secur_en</t>
    </r>
    <r>
      <rPr>
        <b/>
        <sz val="8"/>
        <rFont val="Arial"/>
        <family val="2"/>
        <charset val="204"/>
      </rPr>
      <t xml:space="preserve">
</t>
    </r>
  </si>
  <si>
    <t>425  руб.</t>
  </si>
  <si>
    <t>Пластиковая упаковка для Large_stone, белого цвета</t>
  </si>
  <si>
    <t xml:space="preserve">Дополнительная пластиковая упаковка для зарядок Large_stone, белого цвета
</t>
  </si>
  <si>
    <t>75руб.</t>
  </si>
  <si>
    <t>55руб.</t>
  </si>
  <si>
    <t>200руб.</t>
  </si>
  <si>
    <t>120руб.</t>
  </si>
  <si>
    <t>Цена 215 руб.</t>
  </si>
  <si>
    <r>
      <t xml:space="preserve">Флешнакопитель Football_man  в виде футболки игрока, материал пластик.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желтый. </t>
    </r>
    <r>
      <rPr>
        <b/>
        <sz val="8"/>
        <rFont val="Arial"/>
        <family val="2"/>
        <charset val="204"/>
      </rPr>
      <t>Дополнительно можно укомплетовать кармашком +15 руб.(пластиковая коробочка +75 руб) и шнурком +15 руб.</t>
    </r>
  </si>
  <si>
    <t>Флэш-накопитель Style,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+15 руб.(пластиковая коробочка +75 руб) и шнурком +15 руб.</t>
  </si>
  <si>
    <t>Флэш-накопитель                          I-phone_style,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+15 руб.(пластиковая коробочка +75 руб) и шнурком +15 руб.</t>
  </si>
  <si>
    <t>Флэш-накопитель 018, металлический корпус класический дизайн. Доступные цвета: красный, синий, серебро,золото,черный, зеленый,бронзовый  Цена указана без комплектации, дополнительно можно укомплетовать кармашком +15 руб.(пластиковая коробочка +75 руб) и шнурком +15 руб.</t>
  </si>
  <si>
    <t>Флэш-накопитель 003, пластиковый корпус с цветными вставками, Доступные цвета: белый, красный, синий, черный, зеленый,оранжевый.  Цена указана без комплектации, дополнительно можно укомплетовать кармашком +15 руб.(пластиковая коробочка +75 руб) и шнурком +15 руб.</t>
  </si>
  <si>
    <t>Флэш-накопитель 004, пластиковый корпус оригинальный дизайн, Доступные цвета: белый, красный, синий, серебро, зеленый,оранжевый.  Цена указана без комплектации, дополнительно можно укомплетовать кармашком +15 руб.(пластиковая коробочка +75 руб) и шнурком +15 руб.</t>
  </si>
  <si>
    <r>
      <t xml:space="preserve">Флешнакопитель 021_round округлой формы . </t>
    </r>
    <r>
      <rPr>
        <b/>
        <sz val="8"/>
        <color indexed="12"/>
        <rFont val="Arial"/>
        <family val="2"/>
        <charset val="204"/>
      </rPr>
      <t xml:space="preserve">Цвет белый,черный,синий, красный, зеленый, оранжевый, желтый без нанесения. </t>
    </r>
    <r>
      <rPr>
        <b/>
        <sz val="8"/>
        <rFont val="Arial"/>
        <family val="2"/>
        <charset val="204"/>
      </rPr>
      <t>Дополнительно можно укомплетовать кармашком +15 руб. и шнурком +15 руб.</t>
    </r>
  </si>
  <si>
    <r>
      <t xml:space="preserve">Флэш-накопитель 017.W(R,BL,BK,O,G),классическая модель овальной формы, материал пластик  с металлической вставкой,  доступные цвета белый, красный, синий, черный, оранжевый, зеленый 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+15 руб.(пластиковая коробочка +75 руб) и шнурком +15 руб.</t>
    </r>
  </si>
  <si>
    <r>
      <t>Флэш-накопитель 014.S(W,R,BL,BK,O,G), алюминиевый корпус, пластиковые вставки, цвет серебристый, белый, красный, синий, темно синий,черный, оранжевый, зеленый )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+15 руб.(пластиковая коробочка +75 руб) и шнурком +15 руб.</t>
    </r>
  </si>
  <si>
    <r>
      <t xml:space="preserve">Флэш-накопитель 002, пластиковый корпус, алюминиевые вставки, Доступные цвета: белый, красный, синий, серебро, зеленый,оранжевый.  </t>
    </r>
    <r>
      <rPr>
        <b/>
        <sz val="8"/>
        <color indexed="10"/>
        <rFont val="Arial"/>
        <family val="2"/>
        <charset val="204"/>
      </rPr>
      <t>Цена указана без комплектации, дополнительно можно укомплетовать кармашком +15 руб.(пластиковая коробочка +75 руб) и шнурком +15 руб.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</si>
</sst>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>
    <font>
      <sz val="12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color indexed="12"/>
      <name val="Arial"/>
      <family val="2"/>
      <charset val="204"/>
    </font>
    <font>
      <sz val="9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color indexed="48"/>
      <name val="Arial"/>
      <family val="2"/>
      <charset val="204"/>
    </font>
    <font>
      <b/>
      <sz val="12"/>
      <name val="Arial Cyr"/>
      <charset val="204"/>
    </font>
    <font>
      <sz val="8"/>
      <name val="宋体"/>
      <charset val="134"/>
    </font>
    <font>
      <sz val="10"/>
      <name val="Verdana"/>
      <family val="2"/>
      <charset val="204"/>
    </font>
    <font>
      <b/>
      <sz val="9"/>
      <color indexed="17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57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8"/>
      <color indexed="30"/>
      <name val="Arial"/>
      <family val="2"/>
      <charset val="204"/>
    </font>
    <font>
      <b/>
      <sz val="10"/>
      <color indexed="30"/>
      <name val="Arial"/>
      <family val="2"/>
      <charset val="204"/>
    </font>
    <font>
      <sz val="10"/>
      <color indexed="30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color indexed="51"/>
      <name val="Arial"/>
      <family val="2"/>
      <charset val="204"/>
    </font>
    <font>
      <sz val="12"/>
      <color indexed="30"/>
      <name val="宋体"/>
      <charset val="13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30"/>
      <name val="Times New Roman"/>
      <family val="1"/>
      <charset val="204"/>
    </font>
    <font>
      <b/>
      <sz val="10"/>
      <color indexed="3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color indexed="16"/>
      <name val="Arial"/>
      <family val="2"/>
      <charset val="204"/>
    </font>
    <font>
      <b/>
      <i/>
      <sz val="12"/>
      <color indexed="8"/>
      <name val="宋体"/>
      <charset val="204"/>
    </font>
    <font>
      <b/>
      <i/>
      <sz val="12"/>
      <name val="宋体"/>
      <charset val="204"/>
    </font>
    <font>
      <b/>
      <sz val="12"/>
      <color indexed="12"/>
      <name val="Arial"/>
      <family val="2"/>
      <charset val="204"/>
    </font>
    <font>
      <b/>
      <sz val="11"/>
      <color indexed="3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2"/>
      <color indexed="13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8"/>
      <color rgb="FF0070C0"/>
      <name val="Arial"/>
      <family val="2"/>
      <charset val="204"/>
    </font>
    <font>
      <b/>
      <sz val="8"/>
      <color rgb="FF0000FF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9"/>
      <color rgb="FF0000FF"/>
      <name val="Arial"/>
      <family val="2"/>
      <charset val="204"/>
    </font>
    <font>
      <b/>
      <sz val="12"/>
      <color rgb="FFFFFF00"/>
      <name val="Arial"/>
      <family val="2"/>
      <charset val="204"/>
    </font>
    <font>
      <sz val="12"/>
      <color rgb="FFFFFF00"/>
      <name val="宋体"/>
      <charset val="134"/>
    </font>
    <font>
      <b/>
      <sz val="10"/>
      <color rgb="FFFFFF00"/>
      <name val="Arial"/>
      <family val="2"/>
      <charset val="204"/>
    </font>
    <font>
      <sz val="12"/>
      <color rgb="FF0000FF"/>
      <name val="宋体"/>
      <charset val="134"/>
    </font>
    <font>
      <b/>
      <sz val="10"/>
      <color rgb="FF00B050"/>
      <name val="Arial"/>
      <family val="2"/>
      <charset val="204"/>
    </font>
    <font>
      <sz val="10"/>
      <color rgb="FF00B050"/>
      <name val="Arial"/>
      <family val="2"/>
      <charset val="204"/>
    </font>
    <font>
      <sz val="10"/>
      <color rgb="FF0000FF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3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>
      <alignment vertical="center"/>
    </xf>
    <xf numFmtId="0" fontId="8" fillId="0" borderId="0" xfId="0" applyFont="1" applyFill="1">
      <alignment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12" fillId="0" borderId="0" xfId="0" applyFont="1" applyFill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Fill="1">
      <alignment vertical="center"/>
    </xf>
    <xf numFmtId="0" fontId="13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2" fillId="0" borderId="0" xfId="0" applyFont="1">
      <alignment vertical="center"/>
    </xf>
    <xf numFmtId="0" fontId="17" fillId="0" borderId="0" xfId="0" applyFont="1">
      <alignment vertical="center"/>
    </xf>
    <xf numFmtId="0" fontId="15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22" fillId="0" borderId="0" xfId="0" applyFont="1" applyFill="1">
      <alignment vertical="center"/>
    </xf>
    <xf numFmtId="0" fontId="2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6" fillId="0" borderId="0" xfId="0" applyFont="1" applyFill="1">
      <alignment vertical="center"/>
    </xf>
    <xf numFmtId="0" fontId="26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29" fillId="3" borderId="1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2" fillId="0" borderId="0" xfId="0" applyFont="1">
      <alignment vertical="center"/>
    </xf>
    <xf numFmtId="0" fontId="29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30" fillId="4" borderId="1" xfId="0" applyNumberFormat="1" applyFont="1" applyFill="1" applyBorder="1" applyAlignment="1">
      <alignment horizontal="center" vertical="center" wrapText="1"/>
    </xf>
    <xf numFmtId="0" fontId="34" fillId="4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1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NumberFormat="1" applyFont="1" applyFill="1" applyBorder="1" applyAlignment="1">
      <alignment horizontal="center" vertical="center" wrapText="1"/>
    </xf>
    <xf numFmtId="0" fontId="34" fillId="3" borderId="1" xfId="0" applyNumberFormat="1" applyFont="1" applyFill="1" applyBorder="1" applyAlignment="1">
      <alignment horizontal="center" vertical="center" wrapText="1"/>
    </xf>
    <xf numFmtId="0" fontId="34" fillId="3" borderId="7" xfId="0" applyNumberFormat="1" applyFont="1" applyFill="1" applyBorder="1" applyAlignment="1">
      <alignment horizontal="center" vertical="center" wrapText="1"/>
    </xf>
    <xf numFmtId="0" fontId="31" fillId="3" borderId="7" xfId="0" applyNumberFormat="1" applyFont="1" applyFill="1" applyBorder="1" applyAlignment="1">
      <alignment horizontal="center" vertical="center" wrapText="1"/>
    </xf>
    <xf numFmtId="1" fontId="31" fillId="4" borderId="1" xfId="0" applyNumberFormat="1" applyFont="1" applyFill="1" applyBorder="1" applyAlignment="1">
      <alignment horizontal="center" vertical="center" wrapText="1"/>
    </xf>
    <xf numFmtId="0" fontId="31" fillId="4" borderId="1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NumberFormat="1" applyFont="1">
      <alignment vertical="center"/>
    </xf>
    <xf numFmtId="0" fontId="35" fillId="0" borderId="0" xfId="0" applyNumberFormat="1" applyFont="1">
      <alignment vertical="center"/>
    </xf>
    <xf numFmtId="0" fontId="35" fillId="0" borderId="0" xfId="0" applyFont="1">
      <alignment vertical="center"/>
    </xf>
    <xf numFmtId="0" fontId="36" fillId="4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/>
    </xf>
    <xf numFmtId="0" fontId="38" fillId="0" borderId="0" xfId="0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4" fillId="6" borderId="0" xfId="0" applyFont="1" applyFill="1">
      <alignment vertical="center"/>
    </xf>
    <xf numFmtId="0" fontId="5" fillId="6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6" xfId="0" applyFont="1" applyBorder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5" fillId="0" borderId="0" xfId="0" applyFont="1" applyFill="1">
      <alignment vertical="center"/>
    </xf>
    <xf numFmtId="0" fontId="55" fillId="0" borderId="1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horizontal="left" vertical="center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>
      <alignment vertical="center"/>
    </xf>
    <xf numFmtId="0" fontId="49" fillId="0" borderId="0" xfId="0" applyFont="1" applyFill="1">
      <alignment vertical="center"/>
    </xf>
    <xf numFmtId="0" fontId="49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49" fillId="0" borderId="8" xfId="0" applyFont="1" applyFill="1" applyBorder="1" applyAlignment="1">
      <alignment horizontal="center" vertical="center" wrapText="1"/>
    </xf>
    <xf numFmtId="0" fontId="49" fillId="0" borderId="6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0" fontId="49" fillId="2" borderId="9" xfId="0" applyFont="1" applyFill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49" fillId="6" borderId="9" xfId="0" applyFont="1" applyFill="1" applyBorder="1" applyAlignment="1">
      <alignment horizontal="center" vertical="center" wrapText="1"/>
    </xf>
    <xf numFmtId="0" fontId="49" fillId="2" borderId="22" xfId="0" applyFont="1" applyFill="1" applyBorder="1" applyAlignment="1">
      <alignment horizontal="center" vertical="center" wrapText="1"/>
    </xf>
    <xf numFmtId="0" fontId="50" fillId="2" borderId="10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 wrapText="1"/>
    </xf>
    <xf numFmtId="0" fontId="49" fillId="0" borderId="6" xfId="0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0" fillId="6" borderId="10" xfId="0" applyFill="1" applyBorder="1" applyAlignment="1">
      <alignment vertical="center" wrapText="1"/>
    </xf>
    <xf numFmtId="0" fontId="34" fillId="4" borderId="7" xfId="0" applyNumberFormat="1" applyFont="1" applyFill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4" borderId="7" xfId="0" applyNumberFormat="1" applyFont="1" applyFill="1" applyBorder="1" applyAlignment="1">
      <alignment horizontal="center" vertical="center" wrapText="1"/>
    </xf>
    <xf numFmtId="0" fontId="31" fillId="4" borderId="7" xfId="0" applyNumberFormat="1" applyFont="1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31" fillId="4" borderId="16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常规_Sheet1" xfId="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7.jpeg"/><Relationship Id="rId18" Type="http://schemas.openxmlformats.org/officeDocument/2006/relationships/image" Target="../media/image122.jpeg"/><Relationship Id="rId26" Type="http://schemas.openxmlformats.org/officeDocument/2006/relationships/image" Target="../media/image130.jpeg"/><Relationship Id="rId39" Type="http://schemas.openxmlformats.org/officeDocument/2006/relationships/image" Target="../media/image143.jpeg"/><Relationship Id="rId21" Type="http://schemas.openxmlformats.org/officeDocument/2006/relationships/image" Target="../media/image125.jpeg"/><Relationship Id="rId34" Type="http://schemas.openxmlformats.org/officeDocument/2006/relationships/image" Target="../media/image138.jpeg"/><Relationship Id="rId42" Type="http://schemas.openxmlformats.org/officeDocument/2006/relationships/image" Target="../media/image146.jpeg"/><Relationship Id="rId47" Type="http://schemas.openxmlformats.org/officeDocument/2006/relationships/image" Target="../media/image151.jpeg"/><Relationship Id="rId50" Type="http://schemas.openxmlformats.org/officeDocument/2006/relationships/image" Target="../media/image154.jpeg"/><Relationship Id="rId7" Type="http://schemas.openxmlformats.org/officeDocument/2006/relationships/image" Target="../media/image111.jpeg"/><Relationship Id="rId2" Type="http://schemas.openxmlformats.org/officeDocument/2006/relationships/image" Target="../media/image106.jpeg"/><Relationship Id="rId16" Type="http://schemas.openxmlformats.org/officeDocument/2006/relationships/image" Target="../media/image120.jpeg"/><Relationship Id="rId29" Type="http://schemas.openxmlformats.org/officeDocument/2006/relationships/image" Target="../media/image133.jpeg"/><Relationship Id="rId11" Type="http://schemas.openxmlformats.org/officeDocument/2006/relationships/image" Target="../media/image115.jpeg"/><Relationship Id="rId24" Type="http://schemas.openxmlformats.org/officeDocument/2006/relationships/image" Target="../media/image128.jpeg"/><Relationship Id="rId32" Type="http://schemas.openxmlformats.org/officeDocument/2006/relationships/image" Target="../media/image136.jpeg"/><Relationship Id="rId37" Type="http://schemas.openxmlformats.org/officeDocument/2006/relationships/image" Target="../media/image141.jpeg"/><Relationship Id="rId40" Type="http://schemas.openxmlformats.org/officeDocument/2006/relationships/image" Target="../media/image144.jpeg"/><Relationship Id="rId45" Type="http://schemas.openxmlformats.org/officeDocument/2006/relationships/image" Target="../media/image149.jpeg"/><Relationship Id="rId53" Type="http://schemas.openxmlformats.org/officeDocument/2006/relationships/image" Target="../media/image157.jpeg"/><Relationship Id="rId5" Type="http://schemas.openxmlformats.org/officeDocument/2006/relationships/image" Target="../media/image109.jpeg"/><Relationship Id="rId10" Type="http://schemas.openxmlformats.org/officeDocument/2006/relationships/image" Target="../media/image114.jpeg"/><Relationship Id="rId19" Type="http://schemas.openxmlformats.org/officeDocument/2006/relationships/image" Target="../media/image123.jpeg"/><Relationship Id="rId31" Type="http://schemas.openxmlformats.org/officeDocument/2006/relationships/image" Target="../media/image135.jpeg"/><Relationship Id="rId44" Type="http://schemas.openxmlformats.org/officeDocument/2006/relationships/image" Target="../media/image148.jpeg"/><Relationship Id="rId52" Type="http://schemas.openxmlformats.org/officeDocument/2006/relationships/image" Target="../media/image156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Relationship Id="rId14" Type="http://schemas.openxmlformats.org/officeDocument/2006/relationships/image" Target="../media/image118.jpeg"/><Relationship Id="rId22" Type="http://schemas.openxmlformats.org/officeDocument/2006/relationships/image" Target="../media/image126.jpeg"/><Relationship Id="rId27" Type="http://schemas.openxmlformats.org/officeDocument/2006/relationships/image" Target="../media/image131.jpeg"/><Relationship Id="rId30" Type="http://schemas.openxmlformats.org/officeDocument/2006/relationships/image" Target="../media/image134.jpeg"/><Relationship Id="rId35" Type="http://schemas.openxmlformats.org/officeDocument/2006/relationships/image" Target="../media/image139.jpeg"/><Relationship Id="rId43" Type="http://schemas.openxmlformats.org/officeDocument/2006/relationships/image" Target="../media/image147.jpeg"/><Relationship Id="rId48" Type="http://schemas.openxmlformats.org/officeDocument/2006/relationships/image" Target="../media/image152.jpeg"/><Relationship Id="rId8" Type="http://schemas.openxmlformats.org/officeDocument/2006/relationships/image" Target="../media/image112.jpeg"/><Relationship Id="rId51" Type="http://schemas.openxmlformats.org/officeDocument/2006/relationships/image" Target="../media/image155.jpeg"/><Relationship Id="rId3" Type="http://schemas.openxmlformats.org/officeDocument/2006/relationships/image" Target="../media/image107.jpeg"/><Relationship Id="rId12" Type="http://schemas.openxmlformats.org/officeDocument/2006/relationships/image" Target="../media/image116.jpeg"/><Relationship Id="rId17" Type="http://schemas.openxmlformats.org/officeDocument/2006/relationships/image" Target="../media/image121.jpeg"/><Relationship Id="rId25" Type="http://schemas.openxmlformats.org/officeDocument/2006/relationships/image" Target="../media/image129.jpeg"/><Relationship Id="rId33" Type="http://schemas.openxmlformats.org/officeDocument/2006/relationships/image" Target="../media/image137.jpeg"/><Relationship Id="rId38" Type="http://schemas.openxmlformats.org/officeDocument/2006/relationships/image" Target="../media/image142.jpeg"/><Relationship Id="rId46" Type="http://schemas.openxmlformats.org/officeDocument/2006/relationships/image" Target="../media/image150.jpeg"/><Relationship Id="rId20" Type="http://schemas.openxmlformats.org/officeDocument/2006/relationships/image" Target="../media/image124.jpeg"/><Relationship Id="rId41" Type="http://schemas.openxmlformats.org/officeDocument/2006/relationships/image" Target="../media/image145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15" Type="http://schemas.openxmlformats.org/officeDocument/2006/relationships/image" Target="../media/image119.jpeg"/><Relationship Id="rId23" Type="http://schemas.openxmlformats.org/officeDocument/2006/relationships/image" Target="../media/image127.jpeg"/><Relationship Id="rId28" Type="http://schemas.openxmlformats.org/officeDocument/2006/relationships/image" Target="../media/image132.jpeg"/><Relationship Id="rId36" Type="http://schemas.openxmlformats.org/officeDocument/2006/relationships/image" Target="../media/image140.jpeg"/><Relationship Id="rId49" Type="http://schemas.openxmlformats.org/officeDocument/2006/relationships/image" Target="../media/image15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0.jpeg"/><Relationship Id="rId18" Type="http://schemas.openxmlformats.org/officeDocument/2006/relationships/image" Target="../media/image175.jpeg"/><Relationship Id="rId26" Type="http://schemas.openxmlformats.org/officeDocument/2006/relationships/image" Target="../media/image183.jpeg"/><Relationship Id="rId39" Type="http://schemas.openxmlformats.org/officeDocument/2006/relationships/image" Target="../media/image196.jpeg"/><Relationship Id="rId21" Type="http://schemas.openxmlformats.org/officeDocument/2006/relationships/image" Target="../media/image178.jpeg"/><Relationship Id="rId34" Type="http://schemas.openxmlformats.org/officeDocument/2006/relationships/image" Target="../media/image191.jpeg"/><Relationship Id="rId42" Type="http://schemas.openxmlformats.org/officeDocument/2006/relationships/image" Target="../media/image199.jpeg"/><Relationship Id="rId47" Type="http://schemas.openxmlformats.org/officeDocument/2006/relationships/image" Target="../media/image204.jpeg"/><Relationship Id="rId7" Type="http://schemas.openxmlformats.org/officeDocument/2006/relationships/image" Target="../media/image164.jpeg"/><Relationship Id="rId2" Type="http://schemas.openxmlformats.org/officeDocument/2006/relationships/image" Target="../media/image159.jpeg"/><Relationship Id="rId16" Type="http://schemas.openxmlformats.org/officeDocument/2006/relationships/image" Target="../media/image173.jpeg"/><Relationship Id="rId29" Type="http://schemas.openxmlformats.org/officeDocument/2006/relationships/image" Target="../media/image186.jpeg"/><Relationship Id="rId11" Type="http://schemas.openxmlformats.org/officeDocument/2006/relationships/image" Target="../media/image168.jpeg"/><Relationship Id="rId24" Type="http://schemas.openxmlformats.org/officeDocument/2006/relationships/image" Target="../media/image181.jpeg"/><Relationship Id="rId32" Type="http://schemas.openxmlformats.org/officeDocument/2006/relationships/image" Target="../media/image189.jpeg"/><Relationship Id="rId37" Type="http://schemas.openxmlformats.org/officeDocument/2006/relationships/image" Target="../media/image194.jpeg"/><Relationship Id="rId40" Type="http://schemas.openxmlformats.org/officeDocument/2006/relationships/image" Target="../media/image197.jpeg"/><Relationship Id="rId45" Type="http://schemas.openxmlformats.org/officeDocument/2006/relationships/image" Target="../media/image202.jpeg"/><Relationship Id="rId5" Type="http://schemas.openxmlformats.org/officeDocument/2006/relationships/image" Target="../media/image162.jpeg"/><Relationship Id="rId15" Type="http://schemas.openxmlformats.org/officeDocument/2006/relationships/image" Target="../media/image172.jpeg"/><Relationship Id="rId23" Type="http://schemas.openxmlformats.org/officeDocument/2006/relationships/image" Target="../media/image180.jpeg"/><Relationship Id="rId28" Type="http://schemas.openxmlformats.org/officeDocument/2006/relationships/image" Target="../media/image185.jpeg"/><Relationship Id="rId36" Type="http://schemas.openxmlformats.org/officeDocument/2006/relationships/image" Target="../media/image193.jpeg"/><Relationship Id="rId49" Type="http://schemas.openxmlformats.org/officeDocument/2006/relationships/image" Target="../media/image206.jpeg"/><Relationship Id="rId10" Type="http://schemas.openxmlformats.org/officeDocument/2006/relationships/image" Target="../media/image167.jpeg"/><Relationship Id="rId19" Type="http://schemas.openxmlformats.org/officeDocument/2006/relationships/image" Target="../media/image176.jpeg"/><Relationship Id="rId31" Type="http://schemas.openxmlformats.org/officeDocument/2006/relationships/image" Target="../media/image188.jpeg"/><Relationship Id="rId44" Type="http://schemas.openxmlformats.org/officeDocument/2006/relationships/image" Target="../media/image201.jpeg"/><Relationship Id="rId4" Type="http://schemas.openxmlformats.org/officeDocument/2006/relationships/image" Target="../media/image161.jpeg"/><Relationship Id="rId9" Type="http://schemas.openxmlformats.org/officeDocument/2006/relationships/image" Target="../media/image166.jpeg"/><Relationship Id="rId14" Type="http://schemas.openxmlformats.org/officeDocument/2006/relationships/image" Target="../media/image171.jpeg"/><Relationship Id="rId22" Type="http://schemas.openxmlformats.org/officeDocument/2006/relationships/image" Target="../media/image179.jpeg"/><Relationship Id="rId27" Type="http://schemas.openxmlformats.org/officeDocument/2006/relationships/image" Target="../media/image184.jpeg"/><Relationship Id="rId30" Type="http://schemas.openxmlformats.org/officeDocument/2006/relationships/image" Target="../media/image187.jpeg"/><Relationship Id="rId35" Type="http://schemas.openxmlformats.org/officeDocument/2006/relationships/image" Target="../media/image192.jpeg"/><Relationship Id="rId43" Type="http://schemas.openxmlformats.org/officeDocument/2006/relationships/image" Target="../media/image200.jpeg"/><Relationship Id="rId48" Type="http://schemas.openxmlformats.org/officeDocument/2006/relationships/image" Target="../media/image205.jpeg"/><Relationship Id="rId8" Type="http://schemas.openxmlformats.org/officeDocument/2006/relationships/image" Target="../media/image165.jpeg"/><Relationship Id="rId3" Type="http://schemas.openxmlformats.org/officeDocument/2006/relationships/image" Target="../media/image160.jpeg"/><Relationship Id="rId12" Type="http://schemas.openxmlformats.org/officeDocument/2006/relationships/image" Target="../media/image169.jpeg"/><Relationship Id="rId17" Type="http://schemas.openxmlformats.org/officeDocument/2006/relationships/image" Target="../media/image174.jpeg"/><Relationship Id="rId25" Type="http://schemas.openxmlformats.org/officeDocument/2006/relationships/image" Target="../media/image182.jpeg"/><Relationship Id="rId33" Type="http://schemas.openxmlformats.org/officeDocument/2006/relationships/image" Target="../media/image190.jpeg"/><Relationship Id="rId38" Type="http://schemas.openxmlformats.org/officeDocument/2006/relationships/image" Target="../media/image195.jpeg"/><Relationship Id="rId46" Type="http://schemas.openxmlformats.org/officeDocument/2006/relationships/image" Target="../media/image203.jpeg"/><Relationship Id="rId20" Type="http://schemas.openxmlformats.org/officeDocument/2006/relationships/image" Target="../media/image177.jpeg"/><Relationship Id="rId41" Type="http://schemas.openxmlformats.org/officeDocument/2006/relationships/image" Target="../media/image198.jpeg"/><Relationship Id="rId1" Type="http://schemas.openxmlformats.org/officeDocument/2006/relationships/image" Target="../media/image158.png"/><Relationship Id="rId6" Type="http://schemas.openxmlformats.org/officeDocument/2006/relationships/image" Target="../media/image163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0.jpeg"/><Relationship Id="rId21" Type="http://schemas.openxmlformats.org/officeDocument/2006/relationships/image" Target="../media/image225.jpeg"/><Relationship Id="rId42" Type="http://schemas.openxmlformats.org/officeDocument/2006/relationships/image" Target="../media/image245.jpeg"/><Relationship Id="rId47" Type="http://schemas.openxmlformats.org/officeDocument/2006/relationships/image" Target="../media/image250.jpeg"/><Relationship Id="rId63" Type="http://schemas.openxmlformats.org/officeDocument/2006/relationships/image" Target="../media/image266.jpeg"/><Relationship Id="rId68" Type="http://schemas.openxmlformats.org/officeDocument/2006/relationships/image" Target="../media/image271.jpeg"/><Relationship Id="rId16" Type="http://schemas.openxmlformats.org/officeDocument/2006/relationships/image" Target="../media/image220.jpeg"/><Relationship Id="rId11" Type="http://schemas.openxmlformats.org/officeDocument/2006/relationships/image" Target="../media/image215.jpeg"/><Relationship Id="rId24" Type="http://schemas.openxmlformats.org/officeDocument/2006/relationships/image" Target="../media/image228.jpeg"/><Relationship Id="rId32" Type="http://schemas.openxmlformats.org/officeDocument/2006/relationships/image" Target="../media/image236.jpeg"/><Relationship Id="rId37" Type="http://schemas.openxmlformats.org/officeDocument/2006/relationships/image" Target="../media/image241.jpeg"/><Relationship Id="rId40" Type="http://schemas.openxmlformats.org/officeDocument/2006/relationships/image" Target="../media/image243.jpeg"/><Relationship Id="rId45" Type="http://schemas.openxmlformats.org/officeDocument/2006/relationships/image" Target="../media/image248.jpeg"/><Relationship Id="rId53" Type="http://schemas.openxmlformats.org/officeDocument/2006/relationships/image" Target="../media/image256.jpeg"/><Relationship Id="rId58" Type="http://schemas.openxmlformats.org/officeDocument/2006/relationships/image" Target="../media/image261.jpeg"/><Relationship Id="rId66" Type="http://schemas.openxmlformats.org/officeDocument/2006/relationships/image" Target="../media/image269.jpeg"/><Relationship Id="rId74" Type="http://schemas.openxmlformats.org/officeDocument/2006/relationships/image" Target="../media/image277.jpeg"/><Relationship Id="rId79" Type="http://schemas.openxmlformats.org/officeDocument/2006/relationships/image" Target="../media/image282.jpeg"/><Relationship Id="rId5" Type="http://schemas.openxmlformats.org/officeDocument/2006/relationships/image" Target="../media/image211.jpeg"/><Relationship Id="rId61" Type="http://schemas.openxmlformats.org/officeDocument/2006/relationships/image" Target="../media/image264.jpeg"/><Relationship Id="rId19" Type="http://schemas.openxmlformats.org/officeDocument/2006/relationships/image" Target="../media/image223.jpeg"/><Relationship Id="rId14" Type="http://schemas.openxmlformats.org/officeDocument/2006/relationships/image" Target="../media/image218.jpeg"/><Relationship Id="rId22" Type="http://schemas.openxmlformats.org/officeDocument/2006/relationships/image" Target="../media/image226.jpeg"/><Relationship Id="rId27" Type="http://schemas.openxmlformats.org/officeDocument/2006/relationships/image" Target="../media/image231.jpeg"/><Relationship Id="rId30" Type="http://schemas.openxmlformats.org/officeDocument/2006/relationships/image" Target="../media/image234.jpeg"/><Relationship Id="rId35" Type="http://schemas.openxmlformats.org/officeDocument/2006/relationships/image" Target="../media/image239.jpeg"/><Relationship Id="rId43" Type="http://schemas.openxmlformats.org/officeDocument/2006/relationships/image" Target="../media/image246.jpeg"/><Relationship Id="rId48" Type="http://schemas.openxmlformats.org/officeDocument/2006/relationships/image" Target="../media/image251.jpeg"/><Relationship Id="rId56" Type="http://schemas.openxmlformats.org/officeDocument/2006/relationships/image" Target="../media/image259.jpeg"/><Relationship Id="rId64" Type="http://schemas.openxmlformats.org/officeDocument/2006/relationships/image" Target="../media/image267.jpeg"/><Relationship Id="rId69" Type="http://schemas.openxmlformats.org/officeDocument/2006/relationships/image" Target="../media/image272.jpeg"/><Relationship Id="rId77" Type="http://schemas.openxmlformats.org/officeDocument/2006/relationships/image" Target="../media/image280.jpeg"/><Relationship Id="rId8" Type="http://schemas.openxmlformats.org/officeDocument/2006/relationships/image" Target="../media/image5.jpeg"/><Relationship Id="rId51" Type="http://schemas.openxmlformats.org/officeDocument/2006/relationships/image" Target="../media/image254.jpeg"/><Relationship Id="rId72" Type="http://schemas.openxmlformats.org/officeDocument/2006/relationships/image" Target="../media/image275.jpeg"/><Relationship Id="rId80" Type="http://schemas.openxmlformats.org/officeDocument/2006/relationships/image" Target="../media/image283.jpeg"/><Relationship Id="rId3" Type="http://schemas.openxmlformats.org/officeDocument/2006/relationships/image" Target="../media/image209.jpeg"/><Relationship Id="rId12" Type="http://schemas.openxmlformats.org/officeDocument/2006/relationships/image" Target="../media/image216.jpeg"/><Relationship Id="rId17" Type="http://schemas.openxmlformats.org/officeDocument/2006/relationships/image" Target="../media/image221.jpeg"/><Relationship Id="rId25" Type="http://schemas.openxmlformats.org/officeDocument/2006/relationships/image" Target="../media/image229.jpeg"/><Relationship Id="rId33" Type="http://schemas.openxmlformats.org/officeDocument/2006/relationships/image" Target="../media/image237.jpeg"/><Relationship Id="rId38" Type="http://schemas.openxmlformats.org/officeDocument/2006/relationships/image" Target="../media/image242.jpeg"/><Relationship Id="rId46" Type="http://schemas.openxmlformats.org/officeDocument/2006/relationships/image" Target="../media/image249.jpeg"/><Relationship Id="rId59" Type="http://schemas.openxmlformats.org/officeDocument/2006/relationships/image" Target="../media/image262.jpeg"/><Relationship Id="rId67" Type="http://schemas.openxmlformats.org/officeDocument/2006/relationships/image" Target="../media/image270.jpeg"/><Relationship Id="rId20" Type="http://schemas.openxmlformats.org/officeDocument/2006/relationships/image" Target="../media/image224.jpeg"/><Relationship Id="rId41" Type="http://schemas.openxmlformats.org/officeDocument/2006/relationships/image" Target="../media/image244.jpeg"/><Relationship Id="rId54" Type="http://schemas.openxmlformats.org/officeDocument/2006/relationships/image" Target="../media/image257.jpeg"/><Relationship Id="rId62" Type="http://schemas.openxmlformats.org/officeDocument/2006/relationships/image" Target="../media/image265.jpeg"/><Relationship Id="rId70" Type="http://schemas.openxmlformats.org/officeDocument/2006/relationships/image" Target="../media/image273.jpeg"/><Relationship Id="rId75" Type="http://schemas.openxmlformats.org/officeDocument/2006/relationships/image" Target="../media/image278.jpeg"/><Relationship Id="rId1" Type="http://schemas.openxmlformats.org/officeDocument/2006/relationships/image" Target="../media/image207.jpeg"/><Relationship Id="rId6" Type="http://schemas.openxmlformats.org/officeDocument/2006/relationships/image" Target="../media/image212.jpeg"/><Relationship Id="rId15" Type="http://schemas.openxmlformats.org/officeDocument/2006/relationships/image" Target="../media/image219.jpeg"/><Relationship Id="rId23" Type="http://schemas.openxmlformats.org/officeDocument/2006/relationships/image" Target="../media/image227.jpeg"/><Relationship Id="rId28" Type="http://schemas.openxmlformats.org/officeDocument/2006/relationships/image" Target="../media/image232.jpeg"/><Relationship Id="rId36" Type="http://schemas.openxmlformats.org/officeDocument/2006/relationships/image" Target="../media/image240.jpeg"/><Relationship Id="rId49" Type="http://schemas.openxmlformats.org/officeDocument/2006/relationships/image" Target="../media/image252.jpeg"/><Relationship Id="rId57" Type="http://schemas.openxmlformats.org/officeDocument/2006/relationships/image" Target="../media/image260.jpeg"/><Relationship Id="rId10" Type="http://schemas.openxmlformats.org/officeDocument/2006/relationships/image" Target="../media/image214.jpeg"/><Relationship Id="rId31" Type="http://schemas.openxmlformats.org/officeDocument/2006/relationships/image" Target="../media/image235.jpeg"/><Relationship Id="rId44" Type="http://schemas.openxmlformats.org/officeDocument/2006/relationships/image" Target="../media/image247.jpeg"/><Relationship Id="rId52" Type="http://schemas.openxmlformats.org/officeDocument/2006/relationships/image" Target="../media/image255.jpeg"/><Relationship Id="rId60" Type="http://schemas.openxmlformats.org/officeDocument/2006/relationships/image" Target="../media/image263.jpeg"/><Relationship Id="rId65" Type="http://schemas.openxmlformats.org/officeDocument/2006/relationships/image" Target="../media/image268.jpeg"/><Relationship Id="rId73" Type="http://schemas.openxmlformats.org/officeDocument/2006/relationships/image" Target="../media/image276.jpeg"/><Relationship Id="rId78" Type="http://schemas.openxmlformats.org/officeDocument/2006/relationships/image" Target="../media/image281.jpeg"/><Relationship Id="rId4" Type="http://schemas.openxmlformats.org/officeDocument/2006/relationships/image" Target="../media/image210.jpeg"/><Relationship Id="rId9" Type="http://schemas.openxmlformats.org/officeDocument/2006/relationships/image" Target="../media/image6.jpeg"/><Relationship Id="rId13" Type="http://schemas.openxmlformats.org/officeDocument/2006/relationships/image" Target="../media/image217.jpeg"/><Relationship Id="rId18" Type="http://schemas.openxmlformats.org/officeDocument/2006/relationships/image" Target="../media/image222.jpeg"/><Relationship Id="rId39" Type="http://schemas.openxmlformats.org/officeDocument/2006/relationships/image" Target="../media/image176.jpeg"/><Relationship Id="rId34" Type="http://schemas.openxmlformats.org/officeDocument/2006/relationships/image" Target="../media/image238.jpeg"/><Relationship Id="rId50" Type="http://schemas.openxmlformats.org/officeDocument/2006/relationships/image" Target="../media/image253.jpeg"/><Relationship Id="rId55" Type="http://schemas.openxmlformats.org/officeDocument/2006/relationships/image" Target="../media/image258.jpeg"/><Relationship Id="rId76" Type="http://schemas.openxmlformats.org/officeDocument/2006/relationships/image" Target="../media/image279.jpeg"/><Relationship Id="rId7" Type="http://schemas.openxmlformats.org/officeDocument/2006/relationships/image" Target="../media/image213.jpeg"/><Relationship Id="rId71" Type="http://schemas.openxmlformats.org/officeDocument/2006/relationships/image" Target="../media/image274.jpeg"/><Relationship Id="rId2" Type="http://schemas.openxmlformats.org/officeDocument/2006/relationships/image" Target="../media/image208.jpeg"/><Relationship Id="rId29" Type="http://schemas.openxmlformats.org/officeDocument/2006/relationships/image" Target="../media/image2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1.jpeg"/><Relationship Id="rId13" Type="http://schemas.openxmlformats.org/officeDocument/2006/relationships/image" Target="../media/image296.jpeg"/><Relationship Id="rId3" Type="http://schemas.openxmlformats.org/officeDocument/2006/relationships/image" Target="../media/image286.jpeg"/><Relationship Id="rId7" Type="http://schemas.openxmlformats.org/officeDocument/2006/relationships/image" Target="../media/image290.jpeg"/><Relationship Id="rId12" Type="http://schemas.openxmlformats.org/officeDocument/2006/relationships/image" Target="../media/image295.jpeg"/><Relationship Id="rId17" Type="http://schemas.openxmlformats.org/officeDocument/2006/relationships/image" Target="../media/image300.jpeg"/><Relationship Id="rId2" Type="http://schemas.openxmlformats.org/officeDocument/2006/relationships/image" Target="../media/image285.jpeg"/><Relationship Id="rId16" Type="http://schemas.openxmlformats.org/officeDocument/2006/relationships/image" Target="../media/image299.jpeg"/><Relationship Id="rId1" Type="http://schemas.openxmlformats.org/officeDocument/2006/relationships/image" Target="../media/image284.jpeg"/><Relationship Id="rId6" Type="http://schemas.openxmlformats.org/officeDocument/2006/relationships/image" Target="../media/image289.jpeg"/><Relationship Id="rId11" Type="http://schemas.openxmlformats.org/officeDocument/2006/relationships/image" Target="../media/image294.jpeg"/><Relationship Id="rId5" Type="http://schemas.openxmlformats.org/officeDocument/2006/relationships/image" Target="../media/image288.jpeg"/><Relationship Id="rId15" Type="http://schemas.openxmlformats.org/officeDocument/2006/relationships/image" Target="../media/image298.jpeg"/><Relationship Id="rId10" Type="http://schemas.openxmlformats.org/officeDocument/2006/relationships/image" Target="../media/image293.jpeg"/><Relationship Id="rId4" Type="http://schemas.openxmlformats.org/officeDocument/2006/relationships/image" Target="../media/image287.jpeg"/><Relationship Id="rId9" Type="http://schemas.openxmlformats.org/officeDocument/2006/relationships/image" Target="../media/image292.jpeg"/><Relationship Id="rId14" Type="http://schemas.openxmlformats.org/officeDocument/2006/relationships/image" Target="../media/image297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0.jpeg"/><Relationship Id="rId18" Type="http://schemas.openxmlformats.org/officeDocument/2006/relationships/image" Target="../media/image315.jpeg"/><Relationship Id="rId26" Type="http://schemas.openxmlformats.org/officeDocument/2006/relationships/image" Target="../media/image323.jpeg"/><Relationship Id="rId39" Type="http://schemas.openxmlformats.org/officeDocument/2006/relationships/image" Target="../media/image336.jpeg"/><Relationship Id="rId21" Type="http://schemas.openxmlformats.org/officeDocument/2006/relationships/image" Target="../media/image318.jpeg"/><Relationship Id="rId34" Type="http://schemas.openxmlformats.org/officeDocument/2006/relationships/image" Target="../media/image331.jpeg"/><Relationship Id="rId42" Type="http://schemas.openxmlformats.org/officeDocument/2006/relationships/image" Target="../media/image339.jpeg"/><Relationship Id="rId47" Type="http://schemas.openxmlformats.org/officeDocument/2006/relationships/image" Target="../media/image344.jpeg"/><Relationship Id="rId7" Type="http://schemas.openxmlformats.org/officeDocument/2006/relationships/image" Target="../media/image304.jpeg"/><Relationship Id="rId2" Type="http://schemas.openxmlformats.org/officeDocument/2006/relationships/image" Target="../media/image302.jpeg"/><Relationship Id="rId16" Type="http://schemas.openxmlformats.org/officeDocument/2006/relationships/image" Target="../media/image313.jpeg"/><Relationship Id="rId29" Type="http://schemas.openxmlformats.org/officeDocument/2006/relationships/image" Target="../media/image326.jpeg"/><Relationship Id="rId1" Type="http://schemas.openxmlformats.org/officeDocument/2006/relationships/image" Target="../media/image301.jpeg"/><Relationship Id="rId6" Type="http://schemas.openxmlformats.org/officeDocument/2006/relationships/image" Target="../media/image303.jpeg"/><Relationship Id="rId11" Type="http://schemas.openxmlformats.org/officeDocument/2006/relationships/image" Target="../media/image308.jpeg"/><Relationship Id="rId24" Type="http://schemas.openxmlformats.org/officeDocument/2006/relationships/image" Target="../media/image321.jpeg"/><Relationship Id="rId32" Type="http://schemas.openxmlformats.org/officeDocument/2006/relationships/image" Target="../media/image329.jpeg"/><Relationship Id="rId37" Type="http://schemas.openxmlformats.org/officeDocument/2006/relationships/image" Target="../media/image334.jpeg"/><Relationship Id="rId40" Type="http://schemas.openxmlformats.org/officeDocument/2006/relationships/image" Target="../media/image337.jpeg"/><Relationship Id="rId45" Type="http://schemas.openxmlformats.org/officeDocument/2006/relationships/image" Target="../media/image342.jpeg"/><Relationship Id="rId5" Type="http://schemas.openxmlformats.org/officeDocument/2006/relationships/image" Target="../media/image158.png"/><Relationship Id="rId15" Type="http://schemas.openxmlformats.org/officeDocument/2006/relationships/image" Target="../media/image312.jpeg"/><Relationship Id="rId23" Type="http://schemas.openxmlformats.org/officeDocument/2006/relationships/image" Target="../media/image320.jpeg"/><Relationship Id="rId28" Type="http://schemas.openxmlformats.org/officeDocument/2006/relationships/image" Target="../media/image325.jpeg"/><Relationship Id="rId36" Type="http://schemas.openxmlformats.org/officeDocument/2006/relationships/image" Target="../media/image333.jpeg"/><Relationship Id="rId10" Type="http://schemas.openxmlformats.org/officeDocument/2006/relationships/image" Target="../media/image307.jpeg"/><Relationship Id="rId19" Type="http://schemas.openxmlformats.org/officeDocument/2006/relationships/image" Target="../media/image316.jpeg"/><Relationship Id="rId31" Type="http://schemas.openxmlformats.org/officeDocument/2006/relationships/image" Target="../media/image328.jpeg"/><Relationship Id="rId44" Type="http://schemas.openxmlformats.org/officeDocument/2006/relationships/image" Target="../media/image341.jpeg"/><Relationship Id="rId4" Type="http://schemas.openxmlformats.org/officeDocument/2006/relationships/image" Target="../media/image6.jpeg"/><Relationship Id="rId9" Type="http://schemas.openxmlformats.org/officeDocument/2006/relationships/image" Target="../media/image306.jpeg"/><Relationship Id="rId14" Type="http://schemas.openxmlformats.org/officeDocument/2006/relationships/image" Target="../media/image311.jpeg"/><Relationship Id="rId22" Type="http://schemas.openxmlformats.org/officeDocument/2006/relationships/image" Target="../media/image319.jpeg"/><Relationship Id="rId27" Type="http://schemas.openxmlformats.org/officeDocument/2006/relationships/image" Target="../media/image324.jpeg"/><Relationship Id="rId30" Type="http://schemas.openxmlformats.org/officeDocument/2006/relationships/image" Target="../media/image327.jpeg"/><Relationship Id="rId35" Type="http://schemas.openxmlformats.org/officeDocument/2006/relationships/image" Target="../media/image332.jpeg"/><Relationship Id="rId43" Type="http://schemas.openxmlformats.org/officeDocument/2006/relationships/image" Target="../media/image340.jpeg"/><Relationship Id="rId8" Type="http://schemas.openxmlformats.org/officeDocument/2006/relationships/image" Target="../media/image305.jpeg"/><Relationship Id="rId3" Type="http://schemas.openxmlformats.org/officeDocument/2006/relationships/image" Target="../media/image5.jpeg"/><Relationship Id="rId12" Type="http://schemas.openxmlformats.org/officeDocument/2006/relationships/image" Target="../media/image309.jpeg"/><Relationship Id="rId17" Type="http://schemas.openxmlformats.org/officeDocument/2006/relationships/image" Target="../media/image314.jpeg"/><Relationship Id="rId25" Type="http://schemas.openxmlformats.org/officeDocument/2006/relationships/image" Target="../media/image322.jpeg"/><Relationship Id="rId33" Type="http://schemas.openxmlformats.org/officeDocument/2006/relationships/image" Target="../media/image330.jpeg"/><Relationship Id="rId38" Type="http://schemas.openxmlformats.org/officeDocument/2006/relationships/image" Target="../media/image335.jpeg"/><Relationship Id="rId46" Type="http://schemas.openxmlformats.org/officeDocument/2006/relationships/image" Target="../media/image343.jpeg"/><Relationship Id="rId20" Type="http://schemas.openxmlformats.org/officeDocument/2006/relationships/image" Target="../media/image317.jpeg"/><Relationship Id="rId41" Type="http://schemas.openxmlformats.org/officeDocument/2006/relationships/image" Target="../media/image33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5.jpeg"/><Relationship Id="rId18" Type="http://schemas.openxmlformats.org/officeDocument/2006/relationships/image" Target="../media/image359.jpeg"/><Relationship Id="rId26" Type="http://schemas.openxmlformats.org/officeDocument/2006/relationships/image" Target="../media/image367.jpeg"/><Relationship Id="rId3" Type="http://schemas.openxmlformats.org/officeDocument/2006/relationships/image" Target="../media/image347.jpeg"/><Relationship Id="rId21" Type="http://schemas.openxmlformats.org/officeDocument/2006/relationships/image" Target="../media/image362.jpeg"/><Relationship Id="rId34" Type="http://schemas.openxmlformats.org/officeDocument/2006/relationships/image" Target="../media/image375.jpeg"/><Relationship Id="rId7" Type="http://schemas.openxmlformats.org/officeDocument/2006/relationships/image" Target="../media/image349.jpeg"/><Relationship Id="rId12" Type="http://schemas.openxmlformats.org/officeDocument/2006/relationships/image" Target="../media/image354.jpeg"/><Relationship Id="rId17" Type="http://schemas.openxmlformats.org/officeDocument/2006/relationships/image" Target="../media/image358.jpeg"/><Relationship Id="rId25" Type="http://schemas.openxmlformats.org/officeDocument/2006/relationships/image" Target="../media/image366.jpeg"/><Relationship Id="rId33" Type="http://schemas.openxmlformats.org/officeDocument/2006/relationships/image" Target="../media/image374.jpeg"/><Relationship Id="rId2" Type="http://schemas.openxmlformats.org/officeDocument/2006/relationships/image" Target="../media/image346.jpeg"/><Relationship Id="rId16" Type="http://schemas.openxmlformats.org/officeDocument/2006/relationships/image" Target="../media/image10.jpeg"/><Relationship Id="rId20" Type="http://schemas.openxmlformats.org/officeDocument/2006/relationships/image" Target="../media/image361.jpeg"/><Relationship Id="rId29" Type="http://schemas.openxmlformats.org/officeDocument/2006/relationships/image" Target="../media/image370.jpeg"/><Relationship Id="rId1" Type="http://schemas.openxmlformats.org/officeDocument/2006/relationships/image" Target="../media/image345.jpeg"/><Relationship Id="rId6" Type="http://schemas.openxmlformats.org/officeDocument/2006/relationships/image" Target="../media/image6.jpeg"/><Relationship Id="rId11" Type="http://schemas.openxmlformats.org/officeDocument/2006/relationships/image" Target="../media/image353.jpeg"/><Relationship Id="rId24" Type="http://schemas.openxmlformats.org/officeDocument/2006/relationships/image" Target="../media/image365.jpeg"/><Relationship Id="rId32" Type="http://schemas.openxmlformats.org/officeDocument/2006/relationships/image" Target="../media/image373.jpeg"/><Relationship Id="rId5" Type="http://schemas.openxmlformats.org/officeDocument/2006/relationships/image" Target="../media/image5.jpeg"/><Relationship Id="rId15" Type="http://schemas.openxmlformats.org/officeDocument/2006/relationships/image" Target="../media/image357.jpeg"/><Relationship Id="rId23" Type="http://schemas.openxmlformats.org/officeDocument/2006/relationships/image" Target="../media/image364.jpeg"/><Relationship Id="rId28" Type="http://schemas.openxmlformats.org/officeDocument/2006/relationships/image" Target="../media/image369.jpeg"/><Relationship Id="rId36" Type="http://schemas.openxmlformats.org/officeDocument/2006/relationships/image" Target="../media/image377.jpeg"/><Relationship Id="rId10" Type="http://schemas.openxmlformats.org/officeDocument/2006/relationships/image" Target="../media/image352.jpeg"/><Relationship Id="rId19" Type="http://schemas.openxmlformats.org/officeDocument/2006/relationships/image" Target="../media/image360.jpeg"/><Relationship Id="rId31" Type="http://schemas.openxmlformats.org/officeDocument/2006/relationships/image" Target="../media/image372.jpeg"/><Relationship Id="rId4" Type="http://schemas.openxmlformats.org/officeDocument/2006/relationships/image" Target="../media/image348.jpeg"/><Relationship Id="rId9" Type="http://schemas.openxmlformats.org/officeDocument/2006/relationships/image" Target="../media/image351.jpeg"/><Relationship Id="rId14" Type="http://schemas.openxmlformats.org/officeDocument/2006/relationships/image" Target="../media/image356.jpeg"/><Relationship Id="rId22" Type="http://schemas.openxmlformats.org/officeDocument/2006/relationships/image" Target="../media/image363.jpeg"/><Relationship Id="rId27" Type="http://schemas.openxmlformats.org/officeDocument/2006/relationships/image" Target="../media/image368.jpeg"/><Relationship Id="rId30" Type="http://schemas.openxmlformats.org/officeDocument/2006/relationships/image" Target="../media/image371.jpeg"/><Relationship Id="rId35" Type="http://schemas.openxmlformats.org/officeDocument/2006/relationships/image" Target="../media/image376.jpeg"/><Relationship Id="rId8" Type="http://schemas.openxmlformats.org/officeDocument/2006/relationships/image" Target="../media/image350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6.jpeg"/><Relationship Id="rId18" Type="http://schemas.openxmlformats.org/officeDocument/2006/relationships/image" Target="../media/image391.jpeg"/><Relationship Id="rId26" Type="http://schemas.openxmlformats.org/officeDocument/2006/relationships/image" Target="../media/image138.jpeg"/><Relationship Id="rId3" Type="http://schemas.openxmlformats.org/officeDocument/2006/relationships/image" Target="../media/image6.jpeg"/><Relationship Id="rId21" Type="http://schemas.openxmlformats.org/officeDocument/2006/relationships/image" Target="../media/image394.jpeg"/><Relationship Id="rId34" Type="http://schemas.openxmlformats.org/officeDocument/2006/relationships/image" Target="../media/image405.jpeg"/><Relationship Id="rId7" Type="http://schemas.openxmlformats.org/officeDocument/2006/relationships/image" Target="../media/image380.jpeg"/><Relationship Id="rId12" Type="http://schemas.openxmlformats.org/officeDocument/2006/relationships/image" Target="../media/image385.jpeg"/><Relationship Id="rId17" Type="http://schemas.openxmlformats.org/officeDocument/2006/relationships/image" Target="../media/image390.jpeg"/><Relationship Id="rId25" Type="http://schemas.openxmlformats.org/officeDocument/2006/relationships/image" Target="../media/image398.jpeg"/><Relationship Id="rId33" Type="http://schemas.openxmlformats.org/officeDocument/2006/relationships/image" Target="../media/image404.jpeg"/><Relationship Id="rId2" Type="http://schemas.openxmlformats.org/officeDocument/2006/relationships/image" Target="../media/image5.jpeg"/><Relationship Id="rId16" Type="http://schemas.openxmlformats.org/officeDocument/2006/relationships/image" Target="../media/image389.jpeg"/><Relationship Id="rId20" Type="http://schemas.openxmlformats.org/officeDocument/2006/relationships/image" Target="../media/image393.jpeg"/><Relationship Id="rId29" Type="http://schemas.openxmlformats.org/officeDocument/2006/relationships/image" Target="../media/image400.jpeg"/><Relationship Id="rId1" Type="http://schemas.openxmlformats.org/officeDocument/2006/relationships/image" Target="../media/image378.jpeg"/><Relationship Id="rId6" Type="http://schemas.openxmlformats.org/officeDocument/2006/relationships/image" Target="../media/image379.jpeg"/><Relationship Id="rId11" Type="http://schemas.openxmlformats.org/officeDocument/2006/relationships/image" Target="../media/image384.jpeg"/><Relationship Id="rId24" Type="http://schemas.openxmlformats.org/officeDocument/2006/relationships/image" Target="../media/image397.jpeg"/><Relationship Id="rId32" Type="http://schemas.openxmlformats.org/officeDocument/2006/relationships/image" Target="../media/image403.jpeg"/><Relationship Id="rId5" Type="http://schemas.openxmlformats.org/officeDocument/2006/relationships/image" Target="../media/image150.jpeg"/><Relationship Id="rId15" Type="http://schemas.openxmlformats.org/officeDocument/2006/relationships/image" Target="../media/image388.jpeg"/><Relationship Id="rId23" Type="http://schemas.openxmlformats.org/officeDocument/2006/relationships/image" Target="../media/image396.jpeg"/><Relationship Id="rId28" Type="http://schemas.openxmlformats.org/officeDocument/2006/relationships/image" Target="../media/image399.jpeg"/><Relationship Id="rId10" Type="http://schemas.openxmlformats.org/officeDocument/2006/relationships/image" Target="../media/image383.jpeg"/><Relationship Id="rId19" Type="http://schemas.openxmlformats.org/officeDocument/2006/relationships/image" Target="../media/image392.jpeg"/><Relationship Id="rId31" Type="http://schemas.openxmlformats.org/officeDocument/2006/relationships/image" Target="../media/image402.jpeg"/><Relationship Id="rId4" Type="http://schemas.openxmlformats.org/officeDocument/2006/relationships/image" Target="../media/image158.png"/><Relationship Id="rId9" Type="http://schemas.openxmlformats.org/officeDocument/2006/relationships/image" Target="../media/image382.jpeg"/><Relationship Id="rId14" Type="http://schemas.openxmlformats.org/officeDocument/2006/relationships/image" Target="../media/image387.jpeg"/><Relationship Id="rId22" Type="http://schemas.openxmlformats.org/officeDocument/2006/relationships/image" Target="../media/image395.jpeg"/><Relationship Id="rId27" Type="http://schemas.openxmlformats.org/officeDocument/2006/relationships/image" Target="../media/image139.jpeg"/><Relationship Id="rId30" Type="http://schemas.openxmlformats.org/officeDocument/2006/relationships/image" Target="../media/image401.jpeg"/><Relationship Id="rId8" Type="http://schemas.openxmlformats.org/officeDocument/2006/relationships/image" Target="../media/image38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3.jpeg"/><Relationship Id="rId13" Type="http://schemas.openxmlformats.org/officeDocument/2006/relationships/image" Target="../media/image418.jpeg"/><Relationship Id="rId18" Type="http://schemas.openxmlformats.org/officeDocument/2006/relationships/image" Target="../media/image423.jpeg"/><Relationship Id="rId3" Type="http://schemas.openxmlformats.org/officeDocument/2006/relationships/image" Target="../media/image408.jpeg"/><Relationship Id="rId21" Type="http://schemas.openxmlformats.org/officeDocument/2006/relationships/image" Target="../media/image426.jpeg"/><Relationship Id="rId7" Type="http://schemas.openxmlformats.org/officeDocument/2006/relationships/image" Target="../media/image412.jpeg"/><Relationship Id="rId12" Type="http://schemas.openxmlformats.org/officeDocument/2006/relationships/image" Target="../media/image417.jpeg"/><Relationship Id="rId17" Type="http://schemas.openxmlformats.org/officeDocument/2006/relationships/image" Target="../media/image422.jpeg"/><Relationship Id="rId2" Type="http://schemas.openxmlformats.org/officeDocument/2006/relationships/image" Target="../media/image407.jpeg"/><Relationship Id="rId16" Type="http://schemas.openxmlformats.org/officeDocument/2006/relationships/image" Target="../media/image421.jpeg"/><Relationship Id="rId20" Type="http://schemas.openxmlformats.org/officeDocument/2006/relationships/image" Target="../media/image425.jpeg"/><Relationship Id="rId1" Type="http://schemas.openxmlformats.org/officeDocument/2006/relationships/image" Target="../media/image406.jpeg"/><Relationship Id="rId6" Type="http://schemas.openxmlformats.org/officeDocument/2006/relationships/image" Target="../media/image411.jpeg"/><Relationship Id="rId11" Type="http://schemas.openxmlformats.org/officeDocument/2006/relationships/image" Target="../media/image416.jpeg"/><Relationship Id="rId24" Type="http://schemas.openxmlformats.org/officeDocument/2006/relationships/image" Target="../media/image429.jpeg"/><Relationship Id="rId5" Type="http://schemas.openxmlformats.org/officeDocument/2006/relationships/image" Target="../media/image410.jpeg"/><Relationship Id="rId15" Type="http://schemas.openxmlformats.org/officeDocument/2006/relationships/image" Target="../media/image420.jpeg"/><Relationship Id="rId23" Type="http://schemas.openxmlformats.org/officeDocument/2006/relationships/image" Target="../media/image428.jpeg"/><Relationship Id="rId10" Type="http://schemas.openxmlformats.org/officeDocument/2006/relationships/image" Target="../media/image415.jpeg"/><Relationship Id="rId19" Type="http://schemas.openxmlformats.org/officeDocument/2006/relationships/image" Target="../media/image424.jpeg"/><Relationship Id="rId4" Type="http://schemas.openxmlformats.org/officeDocument/2006/relationships/image" Target="../media/image409.jpeg"/><Relationship Id="rId9" Type="http://schemas.openxmlformats.org/officeDocument/2006/relationships/image" Target="../media/image414.jpeg"/><Relationship Id="rId14" Type="http://schemas.openxmlformats.org/officeDocument/2006/relationships/image" Target="../media/image419.jpeg"/><Relationship Id="rId22" Type="http://schemas.openxmlformats.org/officeDocument/2006/relationships/image" Target="../media/image4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177800</xdr:rowOff>
    </xdr:from>
    <xdr:to>
      <xdr:col>3</xdr:col>
      <xdr:colOff>259652</xdr:colOff>
      <xdr:row>31</xdr:row>
      <xdr:rowOff>2197100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18200"/>
          <a:ext cx="2736152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207818</xdr:rowOff>
    </xdr:from>
    <xdr:to>
      <xdr:col>3</xdr:col>
      <xdr:colOff>262889</xdr:colOff>
      <xdr:row>17</xdr:row>
      <xdr:rowOff>1997363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7000"/>
          <a:ext cx="2722071" cy="2008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3</xdr:col>
      <xdr:colOff>285750</xdr:colOff>
      <xdr:row>65</xdr:row>
      <xdr:rowOff>2063750</xdr:rowOff>
    </xdr:to>
    <xdr:pic>
      <xdr:nvPicPr>
        <xdr:cNvPr id="358052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50700"/>
          <a:ext cx="27559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3</xdr:col>
      <xdr:colOff>285750</xdr:colOff>
      <xdr:row>63</xdr:row>
      <xdr:rowOff>2063750</xdr:rowOff>
    </xdr:to>
    <xdr:pic>
      <xdr:nvPicPr>
        <xdr:cNvPr id="358053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86900"/>
          <a:ext cx="27559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77</xdr:row>
      <xdr:rowOff>2095954</xdr:rowOff>
    </xdr:from>
    <xdr:to>
      <xdr:col>0</xdr:col>
      <xdr:colOff>0</xdr:colOff>
      <xdr:row>77</xdr:row>
      <xdr:rowOff>2095954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77</xdr:row>
      <xdr:rowOff>2095954</xdr:rowOff>
    </xdr:from>
    <xdr:to>
      <xdr:col>0</xdr:col>
      <xdr:colOff>0</xdr:colOff>
      <xdr:row>77</xdr:row>
      <xdr:rowOff>2095954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78</xdr:row>
      <xdr:rowOff>0</xdr:rowOff>
    </xdr:from>
    <xdr:to>
      <xdr:col>3</xdr:col>
      <xdr:colOff>234950</xdr:colOff>
      <xdr:row>78</xdr:row>
      <xdr:rowOff>0</xdr:rowOff>
    </xdr:to>
    <xdr:pic>
      <xdr:nvPicPr>
        <xdr:cNvPr id="3580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50510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3</xdr:col>
      <xdr:colOff>152400</xdr:colOff>
      <xdr:row>78</xdr:row>
      <xdr:rowOff>0</xdr:rowOff>
    </xdr:to>
    <xdr:pic>
      <xdr:nvPicPr>
        <xdr:cNvPr id="358058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0510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38100</xdr:rowOff>
    </xdr:from>
    <xdr:to>
      <xdr:col>3</xdr:col>
      <xdr:colOff>228600</xdr:colOff>
      <xdr:row>73</xdr:row>
      <xdr:rowOff>1847850</xdr:rowOff>
    </xdr:to>
    <xdr:pic>
      <xdr:nvPicPr>
        <xdr:cNvPr id="358059" name="Рисунок 273" descr="ARC3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05900"/>
          <a:ext cx="26987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73</xdr:row>
      <xdr:rowOff>76200</xdr:rowOff>
    </xdr:from>
    <xdr:to>
      <xdr:col>13</xdr:col>
      <xdr:colOff>0</xdr:colOff>
      <xdr:row>74</xdr:row>
      <xdr:rowOff>4041</xdr:rowOff>
    </xdr:to>
    <xdr:pic>
      <xdr:nvPicPr>
        <xdr:cNvPr id="358060" name="Рисунок 274" descr="ARC1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300" y="47244000"/>
          <a:ext cx="27305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82550</xdr:colOff>
      <xdr:row>73</xdr:row>
      <xdr:rowOff>44450</xdr:rowOff>
    </xdr:from>
    <xdr:to>
      <xdr:col>17</xdr:col>
      <xdr:colOff>6350</xdr:colOff>
      <xdr:row>74</xdr:row>
      <xdr:rowOff>133351</xdr:rowOff>
    </xdr:to>
    <xdr:pic>
      <xdr:nvPicPr>
        <xdr:cNvPr id="358061" name="Рисунок 272" descr="ARC5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2300" y="47212250"/>
          <a:ext cx="2940050" cy="197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75</xdr:row>
      <xdr:rowOff>6350</xdr:rowOff>
    </xdr:from>
    <xdr:to>
      <xdr:col>12</xdr:col>
      <xdr:colOff>152400</xdr:colOff>
      <xdr:row>76</xdr:row>
      <xdr:rowOff>19051</xdr:rowOff>
    </xdr:to>
    <xdr:pic>
      <xdr:nvPicPr>
        <xdr:cNvPr id="358062" name="Picture 186" descr="USB set R_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49256950"/>
          <a:ext cx="26352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101600</xdr:colOff>
      <xdr:row>75</xdr:row>
      <xdr:rowOff>6350</xdr:rowOff>
    </xdr:from>
    <xdr:to>
      <xdr:col>16</xdr:col>
      <xdr:colOff>419100</xdr:colOff>
      <xdr:row>76</xdr:row>
      <xdr:rowOff>19051</xdr:rowOff>
    </xdr:to>
    <xdr:pic>
      <xdr:nvPicPr>
        <xdr:cNvPr id="358063" name="Picture 187" descr="USB set 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1350" y="49256950"/>
          <a:ext cx="26479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75</xdr:row>
      <xdr:rowOff>31750</xdr:rowOff>
    </xdr:from>
    <xdr:to>
      <xdr:col>3</xdr:col>
      <xdr:colOff>101600</xdr:colOff>
      <xdr:row>75</xdr:row>
      <xdr:rowOff>1943100</xdr:rowOff>
    </xdr:to>
    <xdr:pic>
      <xdr:nvPicPr>
        <xdr:cNvPr id="358064" name="Picture 191" descr="USB set R_n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9282350"/>
          <a:ext cx="2540000" cy="191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77</xdr:row>
      <xdr:rowOff>146050</xdr:rowOff>
    </xdr:from>
    <xdr:to>
      <xdr:col>3</xdr:col>
      <xdr:colOff>101600</xdr:colOff>
      <xdr:row>77</xdr:row>
      <xdr:rowOff>1987550</xdr:rowOff>
    </xdr:to>
    <xdr:pic>
      <xdr:nvPicPr>
        <xdr:cNvPr id="358065" name="Picture 192" descr="USB set BK_m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536600"/>
          <a:ext cx="24701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77</xdr:row>
      <xdr:rowOff>1314450</xdr:rowOff>
    </xdr:from>
    <xdr:to>
      <xdr:col>4</xdr:col>
      <xdr:colOff>250815</xdr:colOff>
      <xdr:row>79</xdr:row>
      <xdr:rowOff>15904</xdr:rowOff>
    </xdr:to>
    <xdr:sp macro="" textlink="" fLocksText="0">
      <xdr:nvSpPr>
        <xdr:cNvPr id="89390" name="AutoShape 193"/>
        <xdr:cNvSpPr>
          <a:spLocks noChangeArrowheads="1"/>
        </xdr:cNvSpPr>
      </xdr:nvSpPr>
      <xdr:spPr bwMode="auto">
        <a:xfrm>
          <a:off x="1606550" y="14719300"/>
          <a:ext cx="1409700" cy="97790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 discount</a:t>
          </a:r>
        </a:p>
      </xdr:txBody>
    </xdr:sp>
    <xdr:clientData/>
  </xdr:twoCellAnchor>
  <xdr:twoCellAnchor editAs="oneCell">
    <xdr:from>
      <xdr:col>11</xdr:col>
      <xdr:colOff>19050</xdr:colOff>
      <xdr:row>77</xdr:row>
      <xdr:rowOff>101600</xdr:rowOff>
    </xdr:from>
    <xdr:to>
      <xdr:col>12</xdr:col>
      <xdr:colOff>38100</xdr:colOff>
      <xdr:row>77</xdr:row>
      <xdr:rowOff>1987550</xdr:rowOff>
    </xdr:to>
    <xdr:pic>
      <xdr:nvPicPr>
        <xdr:cNvPr id="358067" name="Picture 194" descr="USB set-k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51492150"/>
          <a:ext cx="2514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67732</xdr:colOff>
      <xdr:row>68</xdr:row>
      <xdr:rowOff>11187</xdr:rowOff>
    </xdr:from>
    <xdr:to>
      <xdr:col>4</xdr:col>
      <xdr:colOff>42354</xdr:colOff>
      <xdr:row>68</xdr:row>
      <xdr:rowOff>11187</xdr:rowOff>
    </xdr:to>
    <xdr:sp macro="" textlink="" fLocksText="0">
      <xdr:nvSpPr>
        <xdr:cNvPr id="44" name="AutoShape 271"/>
        <xdr:cNvSpPr>
          <a:spLocks noChangeArrowheads="1"/>
        </xdr:cNvSpPr>
      </xdr:nvSpPr>
      <xdr:spPr bwMode="auto">
        <a:xfrm>
          <a:off x="1618946" y="1810051"/>
          <a:ext cx="1190194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67</xdr:row>
      <xdr:rowOff>19050</xdr:rowOff>
    </xdr:from>
    <xdr:to>
      <xdr:col>3</xdr:col>
      <xdr:colOff>196850</xdr:colOff>
      <xdr:row>67</xdr:row>
      <xdr:rowOff>2025650</xdr:rowOff>
    </xdr:to>
    <xdr:pic>
      <xdr:nvPicPr>
        <xdr:cNvPr id="358071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33550"/>
          <a:ext cx="2667000" cy="200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13</xdr:col>
      <xdr:colOff>209550</xdr:colOff>
      <xdr:row>68</xdr:row>
      <xdr:rowOff>2</xdr:rowOff>
    </xdr:to>
    <xdr:pic>
      <xdr:nvPicPr>
        <xdr:cNvPr id="358073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200" y="27114500"/>
          <a:ext cx="2978150" cy="223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6350</xdr:rowOff>
    </xdr:from>
    <xdr:to>
      <xdr:col>4</xdr:col>
      <xdr:colOff>12700</xdr:colOff>
      <xdr:row>69</xdr:row>
      <xdr:rowOff>2089150</xdr:rowOff>
    </xdr:to>
    <xdr:pic>
      <xdr:nvPicPr>
        <xdr:cNvPr id="358074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84650"/>
          <a:ext cx="2774950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68</xdr:row>
      <xdr:rowOff>209550</xdr:rowOff>
    </xdr:from>
    <xdr:to>
      <xdr:col>13</xdr:col>
      <xdr:colOff>247650</xdr:colOff>
      <xdr:row>70</xdr:row>
      <xdr:rowOff>6350</xdr:rowOff>
    </xdr:to>
    <xdr:pic>
      <xdr:nvPicPr>
        <xdr:cNvPr id="358076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5150" y="29559250"/>
          <a:ext cx="3016250" cy="226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63</xdr:row>
      <xdr:rowOff>0</xdr:rowOff>
    </xdr:from>
    <xdr:to>
      <xdr:col>13</xdr:col>
      <xdr:colOff>0</xdr:colOff>
      <xdr:row>63</xdr:row>
      <xdr:rowOff>2070100</xdr:rowOff>
    </xdr:to>
    <xdr:pic>
      <xdr:nvPicPr>
        <xdr:cNvPr id="358078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200" y="22186900"/>
          <a:ext cx="27686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65</xdr:row>
      <xdr:rowOff>0</xdr:rowOff>
    </xdr:from>
    <xdr:to>
      <xdr:col>12</xdr:col>
      <xdr:colOff>266700</xdr:colOff>
      <xdr:row>65</xdr:row>
      <xdr:rowOff>2063750</xdr:rowOff>
    </xdr:to>
    <xdr:pic>
      <xdr:nvPicPr>
        <xdr:cNvPr id="358079" name="Рисунок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200" y="24650700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71</xdr:row>
      <xdr:rowOff>88900</xdr:rowOff>
    </xdr:from>
    <xdr:to>
      <xdr:col>3</xdr:col>
      <xdr:colOff>120650</xdr:colOff>
      <xdr:row>71</xdr:row>
      <xdr:rowOff>1974850</xdr:rowOff>
    </xdr:to>
    <xdr:pic>
      <xdr:nvPicPr>
        <xdr:cNvPr id="358080" name="Picture 182" descr="упаковка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723050"/>
          <a:ext cx="25336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4</xdr:col>
      <xdr:colOff>19050</xdr:colOff>
      <xdr:row>57</xdr:row>
      <xdr:rowOff>2108200</xdr:rowOff>
    </xdr:to>
    <xdr:pic>
      <xdr:nvPicPr>
        <xdr:cNvPr id="358081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03414"/>
          <a:ext cx="2766868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57</xdr:row>
      <xdr:rowOff>6350</xdr:rowOff>
    </xdr:from>
    <xdr:to>
      <xdr:col>12</xdr:col>
      <xdr:colOff>120650</xdr:colOff>
      <xdr:row>59</xdr:row>
      <xdr:rowOff>6350</xdr:rowOff>
    </xdr:to>
    <xdr:pic>
      <xdr:nvPicPr>
        <xdr:cNvPr id="358082" name="Рисунок 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9874250"/>
          <a:ext cx="260350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70</xdr:row>
      <xdr:rowOff>177800</xdr:rowOff>
    </xdr:from>
    <xdr:to>
      <xdr:col>13</xdr:col>
      <xdr:colOff>342900</xdr:colOff>
      <xdr:row>72</xdr:row>
      <xdr:rowOff>12699</xdr:rowOff>
    </xdr:to>
    <xdr:pic>
      <xdr:nvPicPr>
        <xdr:cNvPr id="358083" name="Рисунок 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2450" y="44596050"/>
          <a:ext cx="3111500" cy="235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209550</xdr:rowOff>
    </xdr:from>
    <xdr:to>
      <xdr:col>4</xdr:col>
      <xdr:colOff>12700</xdr:colOff>
      <xdr:row>61</xdr:row>
      <xdr:rowOff>2070100</xdr:rowOff>
    </xdr:to>
    <xdr:pic>
      <xdr:nvPicPr>
        <xdr:cNvPr id="358085" name="Рисунок 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76450"/>
          <a:ext cx="2774950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60</xdr:row>
      <xdr:rowOff>203200</xdr:rowOff>
    </xdr:from>
    <xdr:to>
      <xdr:col>13</xdr:col>
      <xdr:colOff>177800</xdr:colOff>
      <xdr:row>61</xdr:row>
      <xdr:rowOff>2178050</xdr:rowOff>
    </xdr:to>
    <xdr:pic>
      <xdr:nvPicPr>
        <xdr:cNvPr id="358086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4770100"/>
          <a:ext cx="29337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90714</xdr:rowOff>
    </xdr:from>
    <xdr:to>
      <xdr:col>4</xdr:col>
      <xdr:colOff>517</xdr:colOff>
      <xdr:row>25</xdr:row>
      <xdr:rowOff>2131786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28643"/>
          <a:ext cx="2765653" cy="20410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185058</xdr:rowOff>
    </xdr:from>
    <xdr:to>
      <xdr:col>13</xdr:col>
      <xdr:colOff>414973</xdr:colOff>
      <xdr:row>26</xdr:row>
      <xdr:rowOff>12702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4680" y="20987658"/>
          <a:ext cx="3196273" cy="235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18142</xdr:rowOff>
    </xdr:from>
    <xdr:to>
      <xdr:col>4</xdr:col>
      <xdr:colOff>516</xdr:colOff>
      <xdr:row>37</xdr:row>
      <xdr:rowOff>2059214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21642"/>
          <a:ext cx="2765652" cy="20410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62663</xdr:rowOff>
    </xdr:from>
    <xdr:to>
      <xdr:col>13</xdr:col>
      <xdr:colOff>249054</xdr:colOff>
      <xdr:row>37</xdr:row>
      <xdr:rowOff>2295070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1" y="15366163"/>
          <a:ext cx="3024911" cy="22324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3</xdr:col>
      <xdr:colOff>276861</xdr:colOff>
      <xdr:row>39</xdr:row>
      <xdr:rowOff>2032000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7825357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13</xdr:col>
      <xdr:colOff>269285</xdr:colOff>
      <xdr:row>39</xdr:row>
      <xdr:rowOff>2240643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9643" y="17825357"/>
          <a:ext cx="3036071" cy="224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27214</xdr:rowOff>
    </xdr:from>
    <xdr:to>
      <xdr:col>4</xdr:col>
      <xdr:colOff>35739</xdr:colOff>
      <xdr:row>41</xdr:row>
      <xdr:rowOff>2095498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74428"/>
          <a:ext cx="2802525" cy="2068284"/>
        </a:xfrm>
        <a:prstGeom prst="rect">
          <a:avLst/>
        </a:prstGeom>
      </xdr:spPr>
    </xdr:pic>
    <xdr:clientData/>
  </xdr:twoCellAnchor>
  <xdr:twoCellAnchor editAs="oneCell">
    <xdr:from>
      <xdr:col>11</xdr:col>
      <xdr:colOff>28439</xdr:colOff>
      <xdr:row>40</xdr:row>
      <xdr:rowOff>217712</xdr:rowOff>
    </xdr:from>
    <xdr:to>
      <xdr:col>14</xdr:col>
      <xdr:colOff>247469</xdr:colOff>
      <xdr:row>43</xdr:row>
      <xdr:rowOff>190498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8082" y="20347212"/>
          <a:ext cx="3675244" cy="2712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3</xdr:col>
      <xdr:colOff>239984</xdr:colOff>
      <xdr:row>33</xdr:row>
      <xdr:rowOff>2006434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32364"/>
          <a:ext cx="2699166" cy="2006434"/>
        </a:xfrm>
        <a:prstGeom prst="rect">
          <a:avLst/>
        </a:prstGeom>
      </xdr:spPr>
    </xdr:pic>
    <xdr:clientData/>
  </xdr:twoCellAnchor>
  <xdr:twoCellAnchor>
    <xdr:from>
      <xdr:col>1</xdr:col>
      <xdr:colOff>233383</xdr:colOff>
      <xdr:row>33</xdr:row>
      <xdr:rowOff>1540742</xdr:rowOff>
    </xdr:from>
    <xdr:to>
      <xdr:col>3</xdr:col>
      <xdr:colOff>184727</xdr:colOff>
      <xdr:row>33</xdr:row>
      <xdr:rowOff>2297545</xdr:rowOff>
    </xdr:to>
    <xdr:sp macro="" textlink="" fLocksText="0">
      <xdr:nvSpPr>
        <xdr:cNvPr id="206" name="AutoShape 23704"/>
        <xdr:cNvSpPr>
          <a:spLocks noChangeArrowheads="1"/>
        </xdr:cNvSpPr>
      </xdr:nvSpPr>
      <xdr:spPr bwMode="auto">
        <a:xfrm>
          <a:off x="1780474" y="16873106"/>
          <a:ext cx="863435" cy="756803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35</xdr:row>
      <xdr:rowOff>61025</xdr:rowOff>
    </xdr:from>
    <xdr:to>
      <xdr:col>4</xdr:col>
      <xdr:colOff>11156</xdr:colOff>
      <xdr:row>35</xdr:row>
      <xdr:rowOff>2111167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1843"/>
          <a:ext cx="2758974" cy="2050142"/>
        </a:xfrm>
        <a:prstGeom prst="rect">
          <a:avLst/>
        </a:prstGeom>
      </xdr:spPr>
    </xdr:pic>
    <xdr:clientData/>
  </xdr:twoCellAnchor>
  <xdr:twoCellAnchor>
    <xdr:from>
      <xdr:col>1</xdr:col>
      <xdr:colOff>475836</xdr:colOff>
      <xdr:row>41</xdr:row>
      <xdr:rowOff>1552287</xdr:rowOff>
    </xdr:from>
    <xdr:to>
      <xdr:col>4</xdr:col>
      <xdr:colOff>427182</xdr:colOff>
      <xdr:row>41</xdr:row>
      <xdr:rowOff>2193637</xdr:rowOff>
    </xdr:to>
    <xdr:sp macro="" textlink="" fLocksText="0">
      <xdr:nvSpPr>
        <xdr:cNvPr id="70" name="AutoShape 23704"/>
        <xdr:cNvSpPr>
          <a:spLocks noChangeArrowheads="1"/>
        </xdr:cNvSpPr>
      </xdr:nvSpPr>
      <xdr:spPr bwMode="auto">
        <a:xfrm>
          <a:off x="2022927" y="26998469"/>
          <a:ext cx="1152073" cy="641350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23</xdr:row>
      <xdr:rowOff>196273</xdr:rowOff>
    </xdr:from>
    <xdr:to>
      <xdr:col>3</xdr:col>
      <xdr:colOff>262887</xdr:colOff>
      <xdr:row>23</xdr:row>
      <xdr:rowOff>2205181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14818"/>
          <a:ext cx="2722069" cy="2008908"/>
        </a:xfrm>
        <a:prstGeom prst="rect">
          <a:avLst/>
        </a:prstGeom>
      </xdr:spPr>
    </xdr:pic>
    <xdr:clientData/>
  </xdr:twoCellAnchor>
  <xdr:twoCellAnchor>
    <xdr:from>
      <xdr:col>1</xdr:col>
      <xdr:colOff>312552</xdr:colOff>
      <xdr:row>23</xdr:row>
      <xdr:rowOff>1605893</xdr:rowOff>
    </xdr:from>
    <xdr:to>
      <xdr:col>3</xdr:col>
      <xdr:colOff>254000</xdr:colOff>
      <xdr:row>24</xdr:row>
      <xdr:rowOff>11548</xdr:rowOff>
    </xdr:to>
    <xdr:sp macro="" textlink="" fLocksText="0">
      <xdr:nvSpPr>
        <xdr:cNvPr id="79" name="AutoShape 23704"/>
        <xdr:cNvSpPr>
          <a:spLocks noChangeArrowheads="1"/>
        </xdr:cNvSpPr>
      </xdr:nvSpPr>
      <xdr:spPr bwMode="auto">
        <a:xfrm>
          <a:off x="1859643" y="6824438"/>
          <a:ext cx="853539" cy="714746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13</xdr:col>
      <xdr:colOff>454083</xdr:colOff>
      <xdr:row>24</xdr:row>
      <xdr:rowOff>69273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2790" y="30530800"/>
          <a:ext cx="3235383" cy="238067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13</xdr:col>
      <xdr:colOff>277091</xdr:colOff>
      <xdr:row>27</xdr:row>
      <xdr:rowOff>2249446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8818" y="10275455"/>
          <a:ext cx="3048000" cy="2249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80818</xdr:rowOff>
    </xdr:from>
    <xdr:to>
      <xdr:col>4</xdr:col>
      <xdr:colOff>44474</xdr:colOff>
      <xdr:row>29</xdr:row>
      <xdr:rowOff>2147453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84727"/>
          <a:ext cx="2792292" cy="206663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</xdr:row>
      <xdr:rowOff>34637</xdr:rowOff>
    </xdr:from>
    <xdr:to>
      <xdr:col>13</xdr:col>
      <xdr:colOff>594880</xdr:colOff>
      <xdr:row>29</xdr:row>
      <xdr:rowOff>2297546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3181" y="12619182"/>
          <a:ext cx="3363480" cy="248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69272</xdr:rowOff>
    </xdr:from>
    <xdr:to>
      <xdr:col>4</xdr:col>
      <xdr:colOff>21185</xdr:colOff>
      <xdr:row>43</xdr:row>
      <xdr:rowOff>2112817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43908"/>
          <a:ext cx="2769003" cy="2043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161635</xdr:rowOff>
    </xdr:from>
    <xdr:to>
      <xdr:col>3</xdr:col>
      <xdr:colOff>278534</xdr:colOff>
      <xdr:row>45</xdr:row>
      <xdr:rowOff>1962727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45362"/>
          <a:ext cx="2737716" cy="2020455"/>
        </a:xfrm>
        <a:prstGeom prst="rect">
          <a:avLst/>
        </a:prstGeom>
      </xdr:spPr>
    </xdr:pic>
    <xdr:clientData/>
  </xdr:twoCellAnchor>
  <xdr:twoCellAnchor>
    <xdr:from>
      <xdr:col>1</xdr:col>
      <xdr:colOff>201219</xdr:colOff>
      <xdr:row>25</xdr:row>
      <xdr:rowOff>1629806</xdr:rowOff>
    </xdr:from>
    <xdr:to>
      <xdr:col>4</xdr:col>
      <xdr:colOff>1</xdr:colOff>
      <xdr:row>25</xdr:row>
      <xdr:rowOff>2251364</xdr:rowOff>
    </xdr:to>
    <xdr:sp macro="" textlink="" fLocksText="0">
      <xdr:nvSpPr>
        <xdr:cNvPr id="98" name="AutoShape 23704"/>
        <xdr:cNvSpPr>
          <a:spLocks noChangeArrowheads="1"/>
        </xdr:cNvSpPr>
      </xdr:nvSpPr>
      <xdr:spPr bwMode="auto">
        <a:xfrm>
          <a:off x="1748310" y="9376806"/>
          <a:ext cx="999509" cy="621558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28</xdr:row>
      <xdr:rowOff>120651</xdr:rowOff>
    </xdr:from>
    <xdr:to>
      <xdr:col>0</xdr:col>
      <xdr:colOff>1004455</xdr:colOff>
      <xdr:row>29</xdr:row>
      <xdr:rowOff>681183</xdr:rowOff>
    </xdr:to>
    <xdr:sp macro="" textlink="" fLocksText="0">
      <xdr:nvSpPr>
        <xdr:cNvPr id="175" name="AutoShape 23704"/>
        <xdr:cNvSpPr>
          <a:spLocks noChangeArrowheads="1"/>
        </xdr:cNvSpPr>
      </xdr:nvSpPr>
      <xdr:spPr bwMode="auto">
        <a:xfrm>
          <a:off x="0" y="12705196"/>
          <a:ext cx="1004455" cy="779896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175656</xdr:colOff>
      <xdr:row>35</xdr:row>
      <xdr:rowOff>1575380</xdr:rowOff>
    </xdr:from>
    <xdr:to>
      <xdr:col>4</xdr:col>
      <xdr:colOff>46183</xdr:colOff>
      <xdr:row>35</xdr:row>
      <xdr:rowOff>2239820</xdr:rowOff>
    </xdr:to>
    <xdr:sp macro="" textlink="" fLocksText="0">
      <xdr:nvSpPr>
        <xdr:cNvPr id="118" name="AutoShape 23704"/>
        <xdr:cNvSpPr>
          <a:spLocks noChangeArrowheads="1"/>
        </xdr:cNvSpPr>
      </xdr:nvSpPr>
      <xdr:spPr bwMode="auto">
        <a:xfrm>
          <a:off x="1722747" y="19436198"/>
          <a:ext cx="1071254" cy="664440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452746</xdr:colOff>
      <xdr:row>37</xdr:row>
      <xdr:rowOff>1633106</xdr:rowOff>
    </xdr:from>
    <xdr:to>
      <xdr:col>4</xdr:col>
      <xdr:colOff>266700</xdr:colOff>
      <xdr:row>38</xdr:row>
      <xdr:rowOff>25400</xdr:rowOff>
    </xdr:to>
    <xdr:sp macro="" textlink="" fLocksText="0">
      <xdr:nvSpPr>
        <xdr:cNvPr id="117" name="AutoShape 23704"/>
        <xdr:cNvSpPr>
          <a:spLocks noChangeArrowheads="1"/>
        </xdr:cNvSpPr>
      </xdr:nvSpPr>
      <xdr:spPr bwMode="auto">
        <a:xfrm>
          <a:off x="2002146" y="37726506"/>
          <a:ext cx="1033154" cy="703694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323274</xdr:colOff>
      <xdr:row>57</xdr:row>
      <xdr:rowOff>50783</xdr:rowOff>
    </xdr:from>
    <xdr:to>
      <xdr:col>18</xdr:col>
      <xdr:colOff>227676</xdr:colOff>
      <xdr:row>59</xdr:row>
      <xdr:rowOff>23089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1" y="37735147"/>
          <a:ext cx="3310311" cy="2443033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59</xdr:row>
      <xdr:rowOff>38938</xdr:rowOff>
    </xdr:from>
    <xdr:to>
      <xdr:col>18</xdr:col>
      <xdr:colOff>19858</xdr:colOff>
      <xdr:row>60</xdr:row>
      <xdr:rowOff>46181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0727" y="40194029"/>
          <a:ext cx="3044767" cy="2247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219363</xdr:rowOff>
    </xdr:from>
    <xdr:to>
      <xdr:col>4</xdr:col>
      <xdr:colOff>5541</xdr:colOff>
      <xdr:row>27</xdr:row>
      <xdr:rowOff>2251363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4818"/>
          <a:ext cx="2753359" cy="203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51377</xdr:rowOff>
    </xdr:from>
    <xdr:to>
      <xdr:col>0</xdr:col>
      <xdr:colOff>921163</xdr:colOff>
      <xdr:row>27</xdr:row>
      <xdr:rowOff>888999</xdr:rowOff>
    </xdr:to>
    <xdr:sp macro="" textlink="" fLocksText="0">
      <xdr:nvSpPr>
        <xdr:cNvPr id="104" name="AutoShape 23704"/>
        <xdr:cNvSpPr>
          <a:spLocks noChangeArrowheads="1"/>
        </xdr:cNvSpPr>
      </xdr:nvSpPr>
      <xdr:spPr bwMode="auto">
        <a:xfrm>
          <a:off x="0" y="10326832"/>
          <a:ext cx="921163" cy="837622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15</xdr:row>
      <xdr:rowOff>23090</xdr:rowOff>
    </xdr:from>
    <xdr:to>
      <xdr:col>3</xdr:col>
      <xdr:colOff>209663</xdr:colOff>
      <xdr:row>15</xdr:row>
      <xdr:rowOff>1992718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3545"/>
          <a:ext cx="2668845" cy="1969628"/>
        </a:xfrm>
        <a:prstGeom prst="rect">
          <a:avLst/>
        </a:prstGeom>
      </xdr:spPr>
    </xdr:pic>
    <xdr:clientData/>
  </xdr:twoCellAnchor>
  <xdr:twoCellAnchor editAs="oneCell">
    <xdr:from>
      <xdr:col>11</xdr:col>
      <xdr:colOff>2488046</xdr:colOff>
      <xdr:row>13</xdr:row>
      <xdr:rowOff>2231736</xdr:rowOff>
    </xdr:from>
    <xdr:to>
      <xdr:col>18</xdr:col>
      <xdr:colOff>355599</xdr:colOff>
      <xdr:row>15</xdr:row>
      <xdr:rowOff>2767912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3146" y="4289136"/>
          <a:ext cx="4077853" cy="29872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11544</xdr:rowOff>
    </xdr:from>
    <xdr:to>
      <xdr:col>13</xdr:col>
      <xdr:colOff>641811</xdr:colOff>
      <xdr:row>15</xdr:row>
      <xdr:rowOff>2528453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5725" y="2031999"/>
          <a:ext cx="3410411" cy="251690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23090</xdr:rowOff>
    </xdr:from>
    <xdr:to>
      <xdr:col>13</xdr:col>
      <xdr:colOff>326622</xdr:colOff>
      <xdr:row>18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8818" y="5241635"/>
          <a:ext cx="3097531" cy="2286001"/>
        </a:xfrm>
        <a:prstGeom prst="rect">
          <a:avLst/>
        </a:prstGeom>
      </xdr:spPr>
    </xdr:pic>
    <xdr:clientData/>
  </xdr:twoCellAnchor>
  <xdr:twoCellAnchor editAs="oneCell">
    <xdr:from>
      <xdr:col>11</xdr:col>
      <xdr:colOff>2447636</xdr:colOff>
      <xdr:row>15</xdr:row>
      <xdr:rowOff>2955633</xdr:rowOff>
    </xdr:from>
    <xdr:to>
      <xdr:col>17</xdr:col>
      <xdr:colOff>473363</xdr:colOff>
      <xdr:row>18</xdr:row>
      <xdr:rowOff>47245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6454" y="4976088"/>
          <a:ext cx="3521364" cy="259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9031</xdr:rowOff>
    </xdr:from>
    <xdr:to>
      <xdr:col>4</xdr:col>
      <xdr:colOff>8947</xdr:colOff>
      <xdr:row>19</xdr:row>
      <xdr:rowOff>2043544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6031"/>
          <a:ext cx="2756765" cy="203451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34636</xdr:rowOff>
    </xdr:from>
    <xdr:to>
      <xdr:col>13</xdr:col>
      <xdr:colOff>391507</xdr:colOff>
      <xdr:row>20</xdr:row>
      <xdr:rowOff>57727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3363" y="7781636"/>
          <a:ext cx="3160107" cy="2332182"/>
        </a:xfrm>
        <a:prstGeom prst="rect">
          <a:avLst/>
        </a:prstGeom>
      </xdr:spPr>
    </xdr:pic>
    <xdr:clientData/>
  </xdr:twoCellAnchor>
  <xdr:twoCellAnchor editAs="oneCell">
    <xdr:from>
      <xdr:col>12</xdr:col>
      <xdr:colOff>196273</xdr:colOff>
      <xdr:row>19</xdr:row>
      <xdr:rowOff>5794</xdr:rowOff>
    </xdr:from>
    <xdr:to>
      <xdr:col>17</xdr:col>
      <xdr:colOff>565727</xdr:colOff>
      <xdr:row>20</xdr:row>
      <xdr:rowOff>184727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8909" y="7752794"/>
          <a:ext cx="3371273" cy="2488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207817</xdr:rowOff>
    </xdr:from>
    <xdr:to>
      <xdr:col>3</xdr:col>
      <xdr:colOff>278533</xdr:colOff>
      <xdr:row>21</xdr:row>
      <xdr:rowOff>2008907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3908"/>
          <a:ext cx="2737715" cy="202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46181</xdr:rowOff>
    </xdr:from>
    <xdr:to>
      <xdr:col>13</xdr:col>
      <xdr:colOff>47335</xdr:colOff>
      <xdr:row>21</xdr:row>
      <xdr:rowOff>2124362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272" y="10321636"/>
          <a:ext cx="2815935" cy="2078181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115454</xdr:colOff>
      <xdr:row>20</xdr:row>
      <xdr:rowOff>57727</xdr:rowOff>
    </xdr:from>
    <xdr:to>
      <xdr:col>17</xdr:col>
      <xdr:colOff>427181</xdr:colOff>
      <xdr:row>21</xdr:row>
      <xdr:rowOff>2283784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8090" y="10113818"/>
          <a:ext cx="3313546" cy="2445421"/>
        </a:xfrm>
        <a:prstGeom prst="rect">
          <a:avLst/>
        </a:prstGeom>
      </xdr:spPr>
    </xdr:pic>
    <xdr:clientData/>
  </xdr:twoCellAnchor>
  <xdr:oneCellAnchor>
    <xdr:from>
      <xdr:col>17</xdr:col>
      <xdr:colOff>469900</xdr:colOff>
      <xdr:row>12</xdr:row>
      <xdr:rowOff>171450</xdr:rowOff>
    </xdr:from>
    <xdr:ext cx="2946400" cy="2203450"/>
    <xdr:pic>
      <xdr:nvPicPr>
        <xdr:cNvPr id="121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0" y="2000250"/>
          <a:ext cx="29464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203201</xdr:colOff>
      <xdr:row>22</xdr:row>
      <xdr:rowOff>177800</xdr:rowOff>
    </xdr:from>
    <xdr:to>
      <xdr:col>17</xdr:col>
      <xdr:colOff>622301</xdr:colOff>
      <xdr:row>24</xdr:row>
      <xdr:rowOff>190500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0201" y="18453100"/>
          <a:ext cx="3441700" cy="254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24</xdr:row>
      <xdr:rowOff>190501</xdr:rowOff>
    </xdr:from>
    <xdr:to>
      <xdr:col>17</xdr:col>
      <xdr:colOff>503873</xdr:colOff>
      <xdr:row>26</xdr:row>
      <xdr:rowOff>12701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9900" y="20993101"/>
          <a:ext cx="3183573" cy="23495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</xdr:row>
      <xdr:rowOff>25400</xdr:rowOff>
    </xdr:from>
    <xdr:to>
      <xdr:col>18</xdr:col>
      <xdr:colOff>374079</xdr:colOff>
      <xdr:row>29</xdr:row>
      <xdr:rowOff>88900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6400" y="23355300"/>
          <a:ext cx="3803079" cy="2806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12701</xdr:colOff>
      <xdr:row>28</xdr:row>
      <xdr:rowOff>88900</xdr:rowOff>
    </xdr:from>
    <xdr:to>
      <xdr:col>17</xdr:col>
      <xdr:colOff>609601</xdr:colOff>
      <xdr:row>30</xdr:row>
      <xdr:rowOff>26618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9101" y="25946100"/>
          <a:ext cx="3340100" cy="2465018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31</xdr:row>
      <xdr:rowOff>2222500</xdr:rowOff>
    </xdr:from>
    <xdr:to>
      <xdr:col>18</xdr:col>
      <xdr:colOff>137668</xdr:colOff>
      <xdr:row>34</xdr:row>
      <xdr:rowOff>25400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3700" y="48158400"/>
          <a:ext cx="3579368" cy="264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34</xdr:row>
      <xdr:rowOff>190500</xdr:rowOff>
    </xdr:from>
    <xdr:to>
      <xdr:col>17</xdr:col>
      <xdr:colOff>325247</xdr:colOff>
      <xdr:row>35</xdr:row>
      <xdr:rowOff>2286000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2900" y="31102300"/>
          <a:ext cx="3131947" cy="231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2374900</xdr:colOff>
      <xdr:row>36</xdr:row>
      <xdr:rowOff>19073</xdr:rowOff>
    </xdr:from>
    <xdr:to>
      <xdr:col>17</xdr:col>
      <xdr:colOff>330200</xdr:colOff>
      <xdr:row>38</xdr:row>
      <xdr:rowOff>59891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0" y="33458173"/>
          <a:ext cx="3479800" cy="2568118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2476501</xdr:colOff>
      <xdr:row>38</xdr:row>
      <xdr:rowOff>63500</xdr:rowOff>
    </xdr:from>
    <xdr:to>
      <xdr:col>17</xdr:col>
      <xdr:colOff>256033</xdr:colOff>
      <xdr:row>39</xdr:row>
      <xdr:rowOff>2286000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1601" y="36029900"/>
          <a:ext cx="3304032" cy="243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40</xdr:row>
      <xdr:rowOff>25400</xdr:rowOff>
    </xdr:from>
    <xdr:to>
      <xdr:col>18</xdr:col>
      <xdr:colOff>189294</xdr:colOff>
      <xdr:row>42</xdr:row>
      <xdr:rowOff>177800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3700" y="38519100"/>
          <a:ext cx="3630994" cy="267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103054</xdr:rowOff>
    </xdr:from>
    <xdr:to>
      <xdr:col>3</xdr:col>
      <xdr:colOff>292099</xdr:colOff>
      <xdr:row>53</xdr:row>
      <xdr:rowOff>2146300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42754"/>
          <a:ext cx="2768599" cy="2043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177800</xdr:rowOff>
    </xdr:from>
    <xdr:to>
      <xdr:col>3</xdr:col>
      <xdr:colOff>225235</xdr:colOff>
      <xdr:row>51</xdr:row>
      <xdr:rowOff>2171700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17500"/>
          <a:ext cx="2701735" cy="199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47</xdr:row>
      <xdr:rowOff>0</xdr:rowOff>
    </xdr:from>
    <xdr:to>
      <xdr:col>17</xdr:col>
      <xdr:colOff>45403</xdr:colOff>
      <xdr:row>47</xdr:row>
      <xdr:rowOff>2095500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5600" y="46291500"/>
          <a:ext cx="2839403" cy="2095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</xdr:colOff>
      <xdr:row>48</xdr:row>
      <xdr:rowOff>101600</xdr:rowOff>
    </xdr:from>
    <xdr:to>
      <xdr:col>17</xdr:col>
      <xdr:colOff>487490</xdr:colOff>
      <xdr:row>50</xdr:row>
      <xdr:rowOff>152400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48501300"/>
          <a:ext cx="3217990" cy="23749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42</xdr:row>
      <xdr:rowOff>114300</xdr:rowOff>
    </xdr:from>
    <xdr:to>
      <xdr:col>17</xdr:col>
      <xdr:colOff>571500</xdr:colOff>
      <xdr:row>44</xdr:row>
      <xdr:rowOff>2132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" y="41135300"/>
          <a:ext cx="3263900" cy="240878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2222500</xdr:rowOff>
    </xdr:from>
    <xdr:to>
      <xdr:col>18</xdr:col>
      <xdr:colOff>165100</xdr:colOff>
      <xdr:row>46</xdr:row>
      <xdr:rowOff>36272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6400" y="43459400"/>
          <a:ext cx="3594100" cy="26524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154789</xdr:rowOff>
    </xdr:from>
    <xdr:to>
      <xdr:col>13</xdr:col>
      <xdr:colOff>330200</xdr:colOff>
      <xdr:row>13</xdr:row>
      <xdr:rowOff>2222499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400" y="1983589"/>
          <a:ext cx="3111500" cy="2296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88900</xdr:rowOff>
    </xdr:from>
    <xdr:to>
      <xdr:col>4</xdr:col>
      <xdr:colOff>36386</xdr:colOff>
      <xdr:row>13</xdr:row>
      <xdr:rowOff>2159000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6300"/>
          <a:ext cx="2804986" cy="207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12</xdr:row>
      <xdr:rowOff>18136</xdr:rowOff>
    </xdr:from>
    <xdr:to>
      <xdr:col>17</xdr:col>
      <xdr:colOff>431800</xdr:colOff>
      <xdr:row>14</xdr:row>
      <xdr:rowOff>9982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0" y="1846936"/>
          <a:ext cx="3327400" cy="245564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114300</xdr:rowOff>
    </xdr:from>
    <xdr:to>
      <xdr:col>13</xdr:col>
      <xdr:colOff>161354</xdr:colOff>
      <xdr:row>33</xdr:row>
      <xdr:rowOff>2286000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700" y="28714700"/>
          <a:ext cx="2942654" cy="2171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177800</xdr:rowOff>
    </xdr:from>
    <xdr:to>
      <xdr:col>13</xdr:col>
      <xdr:colOff>264605</xdr:colOff>
      <xdr:row>36</xdr:row>
      <xdr:rowOff>114300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400" y="31305500"/>
          <a:ext cx="3045905" cy="2247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43</xdr:row>
      <xdr:rowOff>177800</xdr:rowOff>
    </xdr:from>
    <xdr:to>
      <xdr:col>13</xdr:col>
      <xdr:colOff>322771</xdr:colOff>
      <xdr:row>44</xdr:row>
      <xdr:rowOff>63500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2100" y="41414700"/>
          <a:ext cx="2977071" cy="2197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25400</xdr:rowOff>
    </xdr:from>
    <xdr:to>
      <xdr:col>13</xdr:col>
      <xdr:colOff>471107</xdr:colOff>
      <xdr:row>45</xdr:row>
      <xdr:rowOff>2209800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4600" y="43573700"/>
          <a:ext cx="3252407" cy="2400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46</xdr:row>
      <xdr:rowOff>76200</xdr:rowOff>
    </xdr:from>
    <xdr:to>
      <xdr:col>13</xdr:col>
      <xdr:colOff>260096</xdr:colOff>
      <xdr:row>47</xdr:row>
      <xdr:rowOff>2095500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7800" y="46151800"/>
          <a:ext cx="3028696" cy="223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13824</xdr:rowOff>
    </xdr:from>
    <xdr:to>
      <xdr:col>4</xdr:col>
      <xdr:colOff>86488</xdr:colOff>
      <xdr:row>48</xdr:row>
      <xdr:rowOff>12700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05324"/>
          <a:ext cx="2855088" cy="210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</xdr:row>
      <xdr:rowOff>203200</xdr:rowOff>
    </xdr:from>
    <xdr:to>
      <xdr:col>4</xdr:col>
      <xdr:colOff>10160</xdr:colOff>
      <xdr:row>49</xdr:row>
      <xdr:rowOff>2019300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8602900"/>
          <a:ext cx="2753360" cy="20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177800</xdr:rowOff>
    </xdr:from>
    <xdr:to>
      <xdr:col>13</xdr:col>
      <xdr:colOff>453898</xdr:colOff>
      <xdr:row>51</xdr:row>
      <xdr:rowOff>25400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6201" y="48577500"/>
          <a:ext cx="3235198" cy="238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41052</xdr:rowOff>
    </xdr:from>
    <xdr:to>
      <xdr:col>4</xdr:col>
      <xdr:colOff>66802</xdr:colOff>
      <xdr:row>55</xdr:row>
      <xdr:rowOff>2133600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35352"/>
          <a:ext cx="2835402" cy="2092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101600</xdr:rowOff>
    </xdr:from>
    <xdr:to>
      <xdr:col>3</xdr:col>
      <xdr:colOff>242442</xdr:colOff>
      <xdr:row>59</xdr:row>
      <xdr:rowOff>2108199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99700"/>
          <a:ext cx="2718942" cy="2006599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59</xdr:row>
      <xdr:rowOff>25400</xdr:rowOff>
    </xdr:from>
    <xdr:to>
      <xdr:col>13</xdr:col>
      <xdr:colOff>525590</xdr:colOff>
      <xdr:row>60</xdr:row>
      <xdr:rowOff>165100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0" y="61023500"/>
          <a:ext cx="3217990" cy="2374900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</xdr:colOff>
      <xdr:row>2</xdr:row>
      <xdr:rowOff>104774</xdr:rowOff>
    </xdr:from>
    <xdr:to>
      <xdr:col>13</xdr:col>
      <xdr:colOff>533399</xdr:colOff>
      <xdr:row>4</xdr:row>
      <xdr:rowOff>80169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1450" y="1908174"/>
          <a:ext cx="3308349" cy="243919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39</xdr:row>
      <xdr:rowOff>1727200</xdr:rowOff>
    </xdr:from>
    <xdr:to>
      <xdr:col>4</xdr:col>
      <xdr:colOff>118754</xdr:colOff>
      <xdr:row>40</xdr:row>
      <xdr:rowOff>119494</xdr:rowOff>
    </xdr:to>
    <xdr:sp macro="" textlink="" fLocksText="0">
      <xdr:nvSpPr>
        <xdr:cNvPr id="122" name="AutoShape 23704"/>
        <xdr:cNvSpPr>
          <a:spLocks noChangeArrowheads="1"/>
        </xdr:cNvSpPr>
      </xdr:nvSpPr>
      <xdr:spPr bwMode="auto">
        <a:xfrm>
          <a:off x="1854200" y="40347900"/>
          <a:ext cx="1033154" cy="703694"/>
        </a:xfrm>
        <a:prstGeom prst="irregularSeal2">
          <a:avLst/>
        </a:prstGeom>
        <a:solidFill>
          <a:schemeClr val="accent2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Акция</a:t>
          </a:r>
          <a:r>
            <a:rPr lang="ru-RU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11</xdr:col>
      <xdr:colOff>31750</xdr:colOff>
      <xdr:row>10</xdr:row>
      <xdr:rowOff>177800</xdr:rowOff>
    </xdr:from>
    <xdr:ext cx="3035300" cy="3022600"/>
    <xdr:pic>
      <xdr:nvPicPr>
        <xdr:cNvPr id="141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6850" y="33261300"/>
          <a:ext cx="3035300" cy="302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208642</xdr:colOff>
      <xdr:row>10</xdr:row>
      <xdr:rowOff>163286</xdr:rowOff>
    </xdr:from>
    <xdr:ext cx="4108269" cy="3055257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5042" y="33246786"/>
          <a:ext cx="4108269" cy="30552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525306</xdr:rowOff>
    </xdr:from>
    <xdr:ext cx="2768600" cy="2041908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24706"/>
          <a:ext cx="2768600" cy="204190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</xdr:row>
      <xdr:rowOff>381000</xdr:rowOff>
    </xdr:from>
    <xdr:to>
      <xdr:col>4</xdr:col>
      <xdr:colOff>1969</xdr:colOff>
      <xdr:row>5</xdr:row>
      <xdr:rowOff>2425700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41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2220438</xdr:rowOff>
    </xdr:from>
    <xdr:to>
      <xdr:col>15</xdr:col>
      <xdr:colOff>241300</xdr:colOff>
      <xdr:row>6</xdr:row>
      <xdr:rowOff>27790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2400" y="4252438"/>
          <a:ext cx="4394200" cy="3242952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3</xdr:row>
      <xdr:rowOff>2235199</xdr:rowOff>
    </xdr:from>
    <xdr:to>
      <xdr:col>20</xdr:col>
      <xdr:colOff>342900</xdr:colOff>
      <xdr:row>5</xdr:row>
      <xdr:rowOff>2933324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2700" y="4267199"/>
          <a:ext cx="4267200" cy="314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647700</xdr:rowOff>
    </xdr:from>
    <xdr:to>
      <xdr:col>4</xdr:col>
      <xdr:colOff>1969</xdr:colOff>
      <xdr:row>7</xdr:row>
      <xdr:rowOff>2692400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312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190500</xdr:rowOff>
    </xdr:from>
    <xdr:to>
      <xdr:col>14</xdr:col>
      <xdr:colOff>662940</xdr:colOff>
      <xdr:row>8</xdr:row>
      <xdr:rowOff>38100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7658100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6</xdr:row>
      <xdr:rowOff>177800</xdr:rowOff>
    </xdr:from>
    <xdr:to>
      <xdr:col>21</xdr:col>
      <xdr:colOff>63500</xdr:colOff>
      <xdr:row>8</xdr:row>
      <xdr:rowOff>89134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9900" y="7645400"/>
          <a:ext cx="4216400" cy="311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558800</xdr:rowOff>
    </xdr:from>
    <xdr:to>
      <xdr:col>4</xdr:col>
      <xdr:colOff>1969</xdr:colOff>
      <xdr:row>9</xdr:row>
      <xdr:rowOff>2603500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42700"/>
          <a:ext cx="2770569" cy="204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14</xdr:col>
      <xdr:colOff>546100</xdr:colOff>
      <xdr:row>9</xdr:row>
      <xdr:rowOff>2961771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10883900"/>
          <a:ext cx="4013200" cy="2961771"/>
        </a:xfrm>
        <a:prstGeom prst="rect">
          <a:avLst/>
        </a:prstGeom>
      </xdr:spPr>
    </xdr:pic>
    <xdr:clientData/>
  </xdr:twoCellAnchor>
  <xdr:twoCellAnchor editAs="oneCell">
    <xdr:from>
      <xdr:col>14</xdr:col>
      <xdr:colOff>673100</xdr:colOff>
      <xdr:row>8</xdr:row>
      <xdr:rowOff>165100</xdr:rowOff>
    </xdr:from>
    <xdr:to>
      <xdr:col>21</xdr:col>
      <xdr:colOff>2540</xdr:colOff>
      <xdr:row>10</xdr:row>
      <xdr:rowOff>12700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5300" y="10833100"/>
          <a:ext cx="413004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50800</xdr:rowOff>
    </xdr:from>
    <xdr:to>
      <xdr:col>3</xdr:col>
      <xdr:colOff>259652</xdr:colOff>
      <xdr:row>3</xdr:row>
      <xdr:rowOff>2070100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2800"/>
          <a:ext cx="2736152" cy="20193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2</xdr:row>
      <xdr:rowOff>190500</xdr:rowOff>
    </xdr:from>
    <xdr:to>
      <xdr:col>18</xdr:col>
      <xdr:colOff>484632</xdr:colOff>
      <xdr:row>4</xdr:row>
      <xdr:rowOff>165100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000" y="1993900"/>
          <a:ext cx="3304032" cy="2438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1680442</xdr:rowOff>
    </xdr:from>
    <xdr:to>
      <xdr:col>0</xdr:col>
      <xdr:colOff>878444</xdr:colOff>
      <xdr:row>32</xdr:row>
      <xdr:rowOff>125845</xdr:rowOff>
    </xdr:to>
    <xdr:sp macro="" textlink="" fLocksText="0">
      <xdr:nvSpPr>
        <xdr:cNvPr id="150" name="AutoShape 23704"/>
        <xdr:cNvSpPr>
          <a:spLocks noChangeArrowheads="1"/>
        </xdr:cNvSpPr>
      </xdr:nvSpPr>
      <xdr:spPr bwMode="auto">
        <a:xfrm>
          <a:off x="0" y="45520842"/>
          <a:ext cx="878444" cy="756803"/>
        </a:xfrm>
        <a:prstGeom prst="irregularSeal2">
          <a:avLst/>
        </a:prstGeom>
        <a:solidFill>
          <a:srgbClr val="00B0F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11</xdr:col>
      <xdr:colOff>0</xdr:colOff>
      <xdr:row>31</xdr:row>
      <xdr:rowOff>0</xdr:rowOff>
    </xdr:from>
    <xdr:to>
      <xdr:col>13</xdr:col>
      <xdr:colOff>144145</xdr:colOff>
      <xdr:row>31</xdr:row>
      <xdr:rowOff>2159000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9700" y="43840400"/>
          <a:ext cx="2925445" cy="215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2501899</xdr:colOff>
      <xdr:row>30</xdr:row>
      <xdr:rowOff>190500</xdr:rowOff>
    </xdr:from>
    <xdr:to>
      <xdr:col>17</xdr:col>
      <xdr:colOff>143764</xdr:colOff>
      <xdr:row>32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6999" y="43815000"/>
          <a:ext cx="3166365" cy="233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299357</xdr:colOff>
      <xdr:row>4</xdr:row>
      <xdr:rowOff>27216</xdr:rowOff>
    </xdr:from>
    <xdr:to>
      <xdr:col>17</xdr:col>
      <xdr:colOff>340179</xdr:colOff>
      <xdr:row>7</xdr:row>
      <xdr:rowOff>77779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8036" y="4204609"/>
          <a:ext cx="3442608" cy="25406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0</xdr:colOff>
      <xdr:row>32</xdr:row>
      <xdr:rowOff>0</xdr:rowOff>
    </xdr:to>
    <xdr:sp macro="" textlink="" fLocksText="0">
      <xdr:nvSpPr>
        <xdr:cNvPr id="2" name="AutoShape 84"/>
        <xdr:cNvSpPr>
          <a:spLocks noChangeArrowheads="1"/>
        </xdr:cNvSpPr>
      </xdr:nvSpPr>
      <xdr:spPr bwMode="auto">
        <a:xfrm>
          <a:off x="0" y="224885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32</xdr:row>
      <xdr:rowOff>0</xdr:rowOff>
    </xdr:from>
    <xdr:to>
      <xdr:col>0</xdr:col>
      <xdr:colOff>0</xdr:colOff>
      <xdr:row>32</xdr:row>
      <xdr:rowOff>0</xdr:rowOff>
    </xdr:to>
    <xdr:sp macro="" textlink="" fLocksText="0">
      <xdr:nvSpPr>
        <xdr:cNvPr id="3" name="AutoShape 85"/>
        <xdr:cNvSpPr>
          <a:spLocks noChangeArrowheads="1"/>
        </xdr:cNvSpPr>
      </xdr:nvSpPr>
      <xdr:spPr bwMode="auto">
        <a:xfrm>
          <a:off x="0" y="224885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</xdr:row>
      <xdr:rowOff>435126</xdr:rowOff>
    </xdr:from>
    <xdr:to>
      <xdr:col>0</xdr:col>
      <xdr:colOff>1196992</xdr:colOff>
      <xdr:row>1</xdr:row>
      <xdr:rowOff>435126</xdr:rowOff>
    </xdr:to>
    <xdr:sp macro="" textlink="" fLocksText="0">
      <xdr:nvSpPr>
        <xdr:cNvPr id="9" name="AutoShape 271"/>
        <xdr:cNvSpPr>
          <a:spLocks noChangeArrowheads="1"/>
        </xdr:cNvSpPr>
      </xdr:nvSpPr>
      <xdr:spPr bwMode="auto">
        <a:xfrm>
          <a:off x="0" y="187340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25</xdr:row>
      <xdr:rowOff>6350</xdr:rowOff>
    </xdr:from>
    <xdr:to>
      <xdr:col>4</xdr:col>
      <xdr:colOff>69850</xdr:colOff>
      <xdr:row>25</xdr:row>
      <xdr:rowOff>2095500</xdr:rowOff>
    </xdr:to>
    <xdr:pic>
      <xdr:nvPicPr>
        <xdr:cNvPr id="363153" name="Рисунок 2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500100"/>
          <a:ext cx="2832100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17235</xdr:colOff>
      <xdr:row>23</xdr:row>
      <xdr:rowOff>2046177</xdr:rowOff>
    </xdr:from>
    <xdr:to>
      <xdr:col>12</xdr:col>
      <xdr:colOff>326570</xdr:colOff>
      <xdr:row>25</xdr:row>
      <xdr:rowOff>2027464</xdr:rowOff>
    </xdr:to>
    <xdr:pic>
      <xdr:nvPicPr>
        <xdr:cNvPr id="363154" name="Рисунок 2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0521" y="26593463"/>
          <a:ext cx="3071585" cy="226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156029</xdr:colOff>
      <xdr:row>24</xdr:row>
      <xdr:rowOff>68036</xdr:rowOff>
    </xdr:from>
    <xdr:to>
      <xdr:col>16</xdr:col>
      <xdr:colOff>312964</xdr:colOff>
      <xdr:row>25</xdr:row>
      <xdr:rowOff>2033331</xdr:rowOff>
    </xdr:to>
    <xdr:pic>
      <xdr:nvPicPr>
        <xdr:cNvPr id="363155" name="Рисунок 2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9743" y="26724429"/>
          <a:ext cx="2878364" cy="2142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39766</xdr:rowOff>
    </xdr:from>
    <xdr:to>
      <xdr:col>3</xdr:col>
      <xdr:colOff>272142</xdr:colOff>
      <xdr:row>5</xdr:row>
      <xdr:rowOff>2068285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7659"/>
          <a:ext cx="2748642" cy="2028519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380999</xdr:colOff>
      <xdr:row>3</xdr:row>
      <xdr:rowOff>1924078</xdr:rowOff>
    </xdr:from>
    <xdr:to>
      <xdr:col>12</xdr:col>
      <xdr:colOff>653143</xdr:colOff>
      <xdr:row>6</xdr:row>
      <xdr:rowOff>45990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9678" y="8183364"/>
          <a:ext cx="3429001" cy="2530627"/>
        </a:xfrm>
        <a:prstGeom prst="rect">
          <a:avLst/>
        </a:prstGeom>
      </xdr:spPr>
    </xdr:pic>
    <xdr:clientData/>
  </xdr:twoCellAnchor>
  <xdr:twoCellAnchor editAs="oneCell">
    <xdr:from>
      <xdr:col>17</xdr:col>
      <xdr:colOff>108858</xdr:colOff>
      <xdr:row>4</xdr:row>
      <xdr:rowOff>27214</xdr:rowOff>
    </xdr:from>
    <xdr:to>
      <xdr:col>22</xdr:col>
      <xdr:colOff>421823</xdr:colOff>
      <xdr:row>7</xdr:row>
      <xdr:rowOff>278621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58" y="4204607"/>
          <a:ext cx="3714751" cy="2741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50461</xdr:rowOff>
    </xdr:from>
    <xdr:to>
      <xdr:col>4</xdr:col>
      <xdr:colOff>13607</xdr:colOff>
      <xdr:row>8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7961"/>
          <a:ext cx="2789464" cy="2058646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</xdr:colOff>
      <xdr:row>7</xdr:row>
      <xdr:rowOff>1857</xdr:rowOff>
    </xdr:from>
    <xdr:to>
      <xdr:col>12</xdr:col>
      <xdr:colOff>244927</xdr:colOff>
      <xdr:row>8</xdr:row>
      <xdr:rowOff>81942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07" y="6669357"/>
          <a:ext cx="2966356" cy="2189192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217712</xdr:colOff>
      <xdr:row>6</xdr:row>
      <xdr:rowOff>53725</xdr:rowOff>
    </xdr:from>
    <xdr:to>
      <xdr:col>16</xdr:col>
      <xdr:colOff>557890</xdr:colOff>
      <xdr:row>8</xdr:row>
      <xdr:rowOff>13607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1426" y="6530725"/>
          <a:ext cx="3061607" cy="2259489"/>
        </a:xfrm>
        <a:prstGeom prst="rect">
          <a:avLst/>
        </a:prstGeom>
      </xdr:spPr>
    </xdr:pic>
    <xdr:clientData/>
  </xdr:twoCellAnchor>
  <xdr:twoCellAnchor editAs="oneCell">
    <xdr:from>
      <xdr:col>16</xdr:col>
      <xdr:colOff>639535</xdr:colOff>
      <xdr:row>5</xdr:row>
      <xdr:rowOff>2066679</xdr:rowOff>
    </xdr:from>
    <xdr:to>
      <xdr:col>22</xdr:col>
      <xdr:colOff>27213</xdr:colOff>
      <xdr:row>9</xdr:row>
      <xdr:rowOff>28218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678" y="6434572"/>
          <a:ext cx="3469821" cy="2560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40820</xdr:rowOff>
    </xdr:from>
    <xdr:to>
      <xdr:col>3</xdr:col>
      <xdr:colOff>141652</xdr:colOff>
      <xdr:row>9</xdr:row>
      <xdr:rowOff>1973035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07927"/>
          <a:ext cx="2618152" cy="1932215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13604</xdr:colOff>
      <xdr:row>8</xdr:row>
      <xdr:rowOff>27214</xdr:rowOff>
    </xdr:from>
    <xdr:to>
      <xdr:col>13</xdr:col>
      <xdr:colOff>27212</xdr:colOff>
      <xdr:row>11</xdr:row>
      <xdr:rowOff>87820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068" y="8803821"/>
          <a:ext cx="3456215" cy="2550713"/>
        </a:xfrm>
        <a:prstGeom prst="rect">
          <a:avLst/>
        </a:prstGeom>
      </xdr:spPr>
    </xdr:pic>
    <xdr:clientData/>
  </xdr:twoCellAnchor>
  <xdr:twoCellAnchor editAs="oneCell">
    <xdr:from>
      <xdr:col>12</xdr:col>
      <xdr:colOff>394608</xdr:colOff>
      <xdr:row>7</xdr:row>
      <xdr:rowOff>2104186</xdr:rowOff>
    </xdr:from>
    <xdr:to>
      <xdr:col>17</xdr:col>
      <xdr:colOff>340177</xdr:colOff>
      <xdr:row>10</xdr:row>
      <xdr:rowOff>165845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3287" y="8771686"/>
          <a:ext cx="3347355" cy="2470373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190502</xdr:colOff>
      <xdr:row>7</xdr:row>
      <xdr:rowOff>2081893</xdr:rowOff>
    </xdr:from>
    <xdr:to>
      <xdr:col>22</xdr:col>
      <xdr:colOff>402500</xdr:colOff>
      <xdr:row>11</xdr:row>
      <xdr:rowOff>149679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0966" y="8749393"/>
          <a:ext cx="3613784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68037</xdr:rowOff>
    </xdr:from>
    <xdr:to>
      <xdr:col>3</xdr:col>
      <xdr:colOff>49461</xdr:colOff>
      <xdr:row>11</xdr:row>
      <xdr:rowOff>1932215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34751"/>
          <a:ext cx="2525961" cy="1864178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10</xdr:row>
      <xdr:rowOff>54427</xdr:rowOff>
    </xdr:from>
    <xdr:to>
      <xdr:col>12</xdr:col>
      <xdr:colOff>528436</xdr:colOff>
      <xdr:row>12</xdr:row>
      <xdr:rowOff>163285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1" y="11130641"/>
          <a:ext cx="3263471" cy="2408465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258534</xdr:colOff>
      <xdr:row>9</xdr:row>
      <xdr:rowOff>2041070</xdr:rowOff>
    </xdr:from>
    <xdr:to>
      <xdr:col>17</xdr:col>
      <xdr:colOff>367391</xdr:colOff>
      <xdr:row>13</xdr:row>
      <xdr:rowOff>32736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7213" y="11008177"/>
          <a:ext cx="3510643" cy="2590880"/>
        </a:xfrm>
        <a:prstGeom prst="rect">
          <a:avLst/>
        </a:prstGeom>
      </xdr:spPr>
    </xdr:pic>
    <xdr:clientData/>
  </xdr:twoCellAnchor>
  <xdr:twoCellAnchor editAs="oneCell">
    <xdr:from>
      <xdr:col>17</xdr:col>
      <xdr:colOff>272144</xdr:colOff>
      <xdr:row>10</xdr:row>
      <xdr:rowOff>10293</xdr:rowOff>
    </xdr:from>
    <xdr:to>
      <xdr:col>22</xdr:col>
      <xdr:colOff>230506</xdr:colOff>
      <xdr:row>12</xdr:row>
      <xdr:rowOff>190046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2608" y="11086507"/>
          <a:ext cx="3360148" cy="247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4</xdr:col>
      <xdr:colOff>8233</xdr:colOff>
      <xdr:row>13</xdr:row>
      <xdr:rowOff>2054679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66321"/>
          <a:ext cx="2784090" cy="2054679"/>
        </a:xfrm>
        <a:prstGeom prst="rect">
          <a:avLst/>
        </a:prstGeom>
      </xdr:spPr>
    </xdr:pic>
    <xdr:clientData/>
  </xdr:twoCellAnchor>
  <xdr:twoCellAnchor editAs="oneCell">
    <xdr:from>
      <xdr:col>10</xdr:col>
      <xdr:colOff>42181</xdr:colOff>
      <xdr:row>12</xdr:row>
      <xdr:rowOff>176891</xdr:rowOff>
    </xdr:from>
    <xdr:to>
      <xdr:col>12</xdr:col>
      <xdr:colOff>586466</xdr:colOff>
      <xdr:row>15</xdr:row>
      <xdr:rowOff>140638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5467" y="13552712"/>
          <a:ext cx="3306535" cy="2440247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258534</xdr:colOff>
      <xdr:row>11</xdr:row>
      <xdr:rowOff>1879040</xdr:rowOff>
    </xdr:from>
    <xdr:to>
      <xdr:col>17</xdr:col>
      <xdr:colOff>598713</xdr:colOff>
      <xdr:row>15</xdr:row>
      <xdr:rowOff>55032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4070" y="13145754"/>
          <a:ext cx="3741965" cy="2761599"/>
        </a:xfrm>
        <a:prstGeom prst="rect">
          <a:avLst/>
        </a:prstGeom>
      </xdr:spPr>
    </xdr:pic>
    <xdr:clientData/>
  </xdr:twoCellAnchor>
  <xdr:twoCellAnchor editAs="oneCell">
    <xdr:from>
      <xdr:col>17</xdr:col>
      <xdr:colOff>204107</xdr:colOff>
      <xdr:row>11</xdr:row>
      <xdr:rowOff>1918607</xdr:rowOff>
    </xdr:from>
    <xdr:to>
      <xdr:col>22</xdr:col>
      <xdr:colOff>312965</xdr:colOff>
      <xdr:row>14</xdr:row>
      <xdr:rowOff>100775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571" y="13185321"/>
          <a:ext cx="3510644" cy="2590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3</xdr:col>
      <xdr:colOff>161925</xdr:colOff>
      <xdr:row>16</xdr:row>
      <xdr:rowOff>0</xdr:rowOff>
    </xdr:to>
    <xdr:pic>
      <xdr:nvPicPr>
        <xdr:cNvPr id="159" name="Picture 527" descr="Mini S_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57050"/>
          <a:ext cx="26384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3</xdr:col>
      <xdr:colOff>161925</xdr:colOff>
      <xdr:row>17</xdr:row>
      <xdr:rowOff>1981200</xdr:rowOff>
    </xdr:to>
    <xdr:pic>
      <xdr:nvPicPr>
        <xdr:cNvPr id="160" name="Picture 528" descr="Mini GD_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28750"/>
          <a:ext cx="26384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54428</xdr:colOff>
      <xdr:row>14</xdr:row>
      <xdr:rowOff>40821</xdr:rowOff>
    </xdr:from>
    <xdr:to>
      <xdr:col>12</xdr:col>
      <xdr:colOff>462642</xdr:colOff>
      <xdr:row>17</xdr:row>
      <xdr:rowOff>98263</xdr:rowOff>
    </xdr:to>
    <xdr:pic>
      <xdr:nvPicPr>
        <xdr:cNvPr id="162" name="Picture 529" descr="Mini 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892" y="15716250"/>
          <a:ext cx="3170464" cy="2411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13607</xdr:colOff>
      <xdr:row>16</xdr:row>
      <xdr:rowOff>31296</xdr:rowOff>
    </xdr:from>
    <xdr:to>
      <xdr:col>12</xdr:col>
      <xdr:colOff>476249</xdr:colOff>
      <xdr:row>19</xdr:row>
      <xdr:rowOff>102693</xdr:rowOff>
    </xdr:to>
    <xdr:pic>
      <xdr:nvPicPr>
        <xdr:cNvPr id="163" name="Picture 530" descr="Mini GD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1" y="17870260"/>
          <a:ext cx="3224892" cy="243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506184</xdr:colOff>
      <xdr:row>13</xdr:row>
      <xdr:rowOff>2020205</xdr:rowOff>
    </xdr:from>
    <xdr:to>
      <xdr:col>17</xdr:col>
      <xdr:colOff>476247</xdr:colOff>
      <xdr:row>17</xdr:row>
      <xdr:rowOff>125089</xdr:rowOff>
    </xdr:to>
    <xdr:pic>
      <xdr:nvPicPr>
        <xdr:cNvPr id="164" name="Picture 531" descr="Mini Silver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4863" y="15586526"/>
          <a:ext cx="3371849" cy="2568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504371</xdr:colOff>
      <xdr:row>17</xdr:row>
      <xdr:rowOff>149679</xdr:rowOff>
    </xdr:from>
    <xdr:to>
      <xdr:col>16</xdr:col>
      <xdr:colOff>400956</xdr:colOff>
      <xdr:row>18</xdr:row>
      <xdr:rowOff>117022</xdr:rowOff>
    </xdr:to>
    <xdr:pic>
      <xdr:nvPicPr>
        <xdr:cNvPr id="165" name="Picture 533" descr="Mini Gold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8085" y="18165536"/>
          <a:ext cx="2618014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161925</xdr:colOff>
      <xdr:row>22</xdr:row>
      <xdr:rowOff>3628</xdr:rowOff>
    </xdr:to>
    <xdr:pic>
      <xdr:nvPicPr>
        <xdr:cNvPr id="170" name="Picture 521" descr="Mini2 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80325"/>
          <a:ext cx="26384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3</xdr:col>
      <xdr:colOff>161925</xdr:colOff>
      <xdr:row>19</xdr:row>
      <xdr:rowOff>1987550</xdr:rowOff>
    </xdr:to>
    <xdr:pic>
      <xdr:nvPicPr>
        <xdr:cNvPr id="171" name="Picture 522" descr="Mini2 S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08625"/>
          <a:ext cx="2638425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13607</xdr:colOff>
      <xdr:row>17</xdr:row>
      <xdr:rowOff>1945821</xdr:rowOff>
    </xdr:from>
    <xdr:to>
      <xdr:col>12</xdr:col>
      <xdr:colOff>408213</xdr:colOff>
      <xdr:row>20</xdr:row>
      <xdr:rowOff>140703</xdr:rowOff>
    </xdr:to>
    <xdr:pic>
      <xdr:nvPicPr>
        <xdr:cNvPr id="175" name="Picture 523" descr="Mini2s copy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1" y="19961678"/>
          <a:ext cx="3156856" cy="2385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27214</xdr:colOff>
      <xdr:row>20</xdr:row>
      <xdr:rowOff>108858</xdr:rowOff>
    </xdr:from>
    <xdr:to>
      <xdr:col>12</xdr:col>
      <xdr:colOff>149678</xdr:colOff>
      <xdr:row>22</xdr:row>
      <xdr:rowOff>118560</xdr:rowOff>
    </xdr:to>
    <xdr:pic>
      <xdr:nvPicPr>
        <xdr:cNvPr id="176" name="Picture 524" descr="Mini2gd copy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2302108"/>
          <a:ext cx="2884714" cy="21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45357</xdr:colOff>
      <xdr:row>25</xdr:row>
      <xdr:rowOff>2102452</xdr:rowOff>
    </xdr:from>
    <xdr:to>
      <xdr:col>12</xdr:col>
      <xdr:colOff>258536</xdr:colOff>
      <xdr:row>27</xdr:row>
      <xdr:rowOff>1965325</xdr:rowOff>
    </xdr:to>
    <xdr:pic>
      <xdr:nvPicPr>
        <xdr:cNvPr id="181" name="Picture 525" descr="Mini D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8643" y="28935738"/>
          <a:ext cx="2975429" cy="2141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27</xdr:row>
      <xdr:rowOff>6350</xdr:rowOff>
    </xdr:from>
    <xdr:to>
      <xdr:col>3</xdr:col>
      <xdr:colOff>155575</xdr:colOff>
      <xdr:row>28</xdr:row>
      <xdr:rowOff>0</xdr:rowOff>
    </xdr:to>
    <xdr:pic>
      <xdr:nvPicPr>
        <xdr:cNvPr id="182" name="Picture 526" descr="Mini D_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73329800"/>
          <a:ext cx="2625725" cy="196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162262</xdr:rowOff>
    </xdr:from>
    <xdr:to>
      <xdr:col>3</xdr:col>
      <xdr:colOff>163285</xdr:colOff>
      <xdr:row>29</xdr:row>
      <xdr:rowOff>1973943</xdr:rowOff>
    </xdr:to>
    <xdr:pic>
      <xdr:nvPicPr>
        <xdr:cNvPr id="186" name="Picture 517" descr="trMK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0976"/>
          <a:ext cx="2639785" cy="198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258535</xdr:colOff>
      <xdr:row>27</xdr:row>
      <xdr:rowOff>1926734</xdr:rowOff>
    </xdr:from>
    <xdr:to>
      <xdr:col>16</xdr:col>
      <xdr:colOff>653141</xdr:colOff>
      <xdr:row>30</xdr:row>
      <xdr:rowOff>5443</xdr:rowOff>
    </xdr:to>
    <xdr:pic>
      <xdr:nvPicPr>
        <xdr:cNvPr id="191" name="Picture 519" descr="G02BK-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9464" y="31032413"/>
          <a:ext cx="3116035" cy="222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2723</xdr:colOff>
      <xdr:row>28</xdr:row>
      <xdr:rowOff>162472</xdr:rowOff>
    </xdr:from>
    <xdr:to>
      <xdr:col>21</xdr:col>
      <xdr:colOff>421822</xdr:colOff>
      <xdr:row>31</xdr:row>
      <xdr:rowOff>160564</xdr:rowOff>
    </xdr:to>
    <xdr:pic>
      <xdr:nvPicPr>
        <xdr:cNvPr id="193" name="Picture 17" descr="088N8186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5437" y="31241186"/>
          <a:ext cx="3140528" cy="233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3</xdr:col>
      <xdr:colOff>161925</xdr:colOff>
      <xdr:row>31</xdr:row>
      <xdr:rowOff>1987550</xdr:rowOff>
    </xdr:to>
    <xdr:pic>
      <xdr:nvPicPr>
        <xdr:cNvPr id="195" name="Picture 505" descr="KEY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59125"/>
          <a:ext cx="2638425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40821</xdr:colOff>
      <xdr:row>29</xdr:row>
      <xdr:rowOff>1919586</xdr:rowOff>
    </xdr:from>
    <xdr:to>
      <xdr:col>12</xdr:col>
      <xdr:colOff>421821</xdr:colOff>
      <xdr:row>32</xdr:row>
      <xdr:rowOff>106770</xdr:rowOff>
    </xdr:to>
    <xdr:pic>
      <xdr:nvPicPr>
        <xdr:cNvPr id="197" name="Picture 509" descr="key BL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3161586"/>
          <a:ext cx="3143250" cy="2350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244928</xdr:colOff>
      <xdr:row>29</xdr:row>
      <xdr:rowOff>1945822</xdr:rowOff>
    </xdr:from>
    <xdr:to>
      <xdr:col>16</xdr:col>
      <xdr:colOff>621678</xdr:colOff>
      <xdr:row>32</xdr:row>
      <xdr:rowOff>108857</xdr:rowOff>
    </xdr:to>
    <xdr:pic>
      <xdr:nvPicPr>
        <xdr:cNvPr id="198" name="Picture 507" descr="key 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5857" y="33187822"/>
          <a:ext cx="3098179" cy="232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571501</xdr:colOff>
      <xdr:row>30</xdr:row>
      <xdr:rowOff>81643</xdr:rowOff>
    </xdr:from>
    <xdr:to>
      <xdr:col>21</xdr:col>
      <xdr:colOff>54429</xdr:colOff>
      <xdr:row>32</xdr:row>
      <xdr:rowOff>99449</xdr:rowOff>
    </xdr:to>
    <xdr:pic>
      <xdr:nvPicPr>
        <xdr:cNvPr id="199" name="Picture 510" descr="key S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8" y="33323893"/>
          <a:ext cx="2884714" cy="2181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81643</xdr:rowOff>
    </xdr:from>
    <xdr:to>
      <xdr:col>3</xdr:col>
      <xdr:colOff>12585</xdr:colOff>
      <xdr:row>23</xdr:row>
      <xdr:rowOff>1918606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28929"/>
          <a:ext cx="2489085" cy="183696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21</xdr:row>
      <xdr:rowOff>1986641</xdr:rowOff>
    </xdr:from>
    <xdr:to>
      <xdr:col>12</xdr:col>
      <xdr:colOff>459514</xdr:colOff>
      <xdr:row>24</xdr:row>
      <xdr:rowOff>58509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071" y="24356784"/>
          <a:ext cx="3208157" cy="2358118"/>
        </a:xfrm>
        <a:prstGeom prst="rect">
          <a:avLst/>
        </a:prstGeom>
      </xdr:spPr>
    </xdr:pic>
    <xdr:clientData/>
  </xdr:twoCellAnchor>
  <xdr:twoCellAnchor editAs="oneCell">
    <xdr:from>
      <xdr:col>12</xdr:col>
      <xdr:colOff>394607</xdr:colOff>
      <xdr:row>21</xdr:row>
      <xdr:rowOff>1957822</xdr:rowOff>
    </xdr:from>
    <xdr:to>
      <xdr:col>17</xdr:col>
      <xdr:colOff>299357</xdr:colOff>
      <xdr:row>24</xdr:row>
      <xdr:rowOff>111820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8321" y="24327965"/>
          <a:ext cx="3306536" cy="2440248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95252</xdr:colOff>
      <xdr:row>25</xdr:row>
      <xdr:rowOff>2050269</xdr:rowOff>
    </xdr:from>
    <xdr:to>
      <xdr:col>15</xdr:col>
      <xdr:colOff>122463</xdr:colOff>
      <xdr:row>28</xdr:row>
      <xdr:rowOff>58059</xdr:rowOff>
    </xdr:to>
    <xdr:pic>
      <xdr:nvPicPr>
        <xdr:cNvPr id="200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11293931" y="28883555"/>
          <a:ext cx="2068283" cy="2253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13604</xdr:colOff>
      <xdr:row>3</xdr:row>
      <xdr:rowOff>27215</xdr:rowOff>
    </xdr:from>
    <xdr:to>
      <xdr:col>4</xdr:col>
      <xdr:colOff>21836</xdr:colOff>
      <xdr:row>3</xdr:row>
      <xdr:rowOff>2081893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4" y="4395108"/>
          <a:ext cx="2784089" cy="2054678"/>
        </a:xfrm>
        <a:prstGeom prst="rect">
          <a:avLst/>
        </a:prstGeom>
      </xdr:spPr>
    </xdr:pic>
    <xdr:clientData/>
  </xdr:twoCellAnchor>
  <xdr:twoCellAnchor>
    <xdr:from>
      <xdr:col>1</xdr:col>
      <xdr:colOff>113394</xdr:colOff>
      <xdr:row>3</xdr:row>
      <xdr:rowOff>1374321</xdr:rowOff>
    </xdr:from>
    <xdr:to>
      <xdr:col>4</xdr:col>
      <xdr:colOff>244929</xdr:colOff>
      <xdr:row>3</xdr:row>
      <xdr:rowOff>2068287</xdr:rowOff>
    </xdr:to>
    <xdr:sp macro="" textlink="" fLocksText="0">
      <xdr:nvSpPr>
        <xdr:cNvPr id="86" name="AutoShape 23704"/>
        <xdr:cNvSpPr>
          <a:spLocks noChangeArrowheads="1"/>
        </xdr:cNvSpPr>
      </xdr:nvSpPr>
      <xdr:spPr bwMode="auto">
        <a:xfrm>
          <a:off x="1664608" y="30112607"/>
          <a:ext cx="1356178" cy="693966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326570</xdr:colOff>
      <xdr:row>3</xdr:row>
      <xdr:rowOff>122464</xdr:rowOff>
    </xdr:from>
    <xdr:to>
      <xdr:col>12</xdr:col>
      <xdr:colOff>145595</xdr:colOff>
      <xdr:row>3</xdr:row>
      <xdr:rowOff>2027464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856" y="4490357"/>
          <a:ext cx="2581275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40822</xdr:colOff>
      <xdr:row>2</xdr:row>
      <xdr:rowOff>133761</xdr:rowOff>
    </xdr:from>
    <xdr:to>
      <xdr:col>16</xdr:col>
      <xdr:colOff>258536</xdr:colOff>
      <xdr:row>5</xdr:row>
      <xdr:rowOff>13606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215" y="4311154"/>
          <a:ext cx="3211286" cy="2369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18142</xdr:rowOff>
    </xdr:from>
    <xdr:to>
      <xdr:col>3</xdr:col>
      <xdr:colOff>272143</xdr:colOff>
      <xdr:row>33</xdr:row>
      <xdr:rowOff>2046661</xdr:rowOff>
    </xdr:to>
    <xdr:pic>
      <xdr:nvPicPr>
        <xdr:cNvPr id="363136" name="Рисунок 36313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81856"/>
          <a:ext cx="2748643" cy="2028519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40822</xdr:colOff>
      <xdr:row>32</xdr:row>
      <xdr:rowOff>57147</xdr:rowOff>
    </xdr:from>
    <xdr:to>
      <xdr:col>13</xdr:col>
      <xdr:colOff>127633</xdr:colOff>
      <xdr:row>34</xdr:row>
      <xdr:rowOff>36285</xdr:rowOff>
    </xdr:to>
    <xdr:pic>
      <xdr:nvPicPr>
        <xdr:cNvPr id="363137" name="Рисунок 36313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08" y="37803361"/>
          <a:ext cx="3529418" cy="2605316"/>
        </a:xfrm>
        <a:prstGeom prst="rect">
          <a:avLst/>
        </a:prstGeom>
      </xdr:spPr>
    </xdr:pic>
    <xdr:clientData/>
  </xdr:twoCellAnchor>
  <xdr:twoCellAnchor editAs="oneCell">
    <xdr:from>
      <xdr:col>12</xdr:col>
      <xdr:colOff>453573</xdr:colOff>
      <xdr:row>33</xdr:row>
      <xdr:rowOff>18712</xdr:rowOff>
    </xdr:from>
    <xdr:to>
      <xdr:col>17</xdr:col>
      <xdr:colOff>594861</xdr:colOff>
      <xdr:row>35</xdr:row>
      <xdr:rowOff>63502</xdr:rowOff>
    </xdr:to>
    <xdr:pic>
      <xdr:nvPicPr>
        <xdr:cNvPr id="363138" name="Рисунок 36313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2716" y="38082426"/>
          <a:ext cx="3588432" cy="2648289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517071</xdr:colOff>
      <xdr:row>32</xdr:row>
      <xdr:rowOff>117928</xdr:rowOff>
    </xdr:from>
    <xdr:to>
      <xdr:col>23</xdr:col>
      <xdr:colOff>202112</xdr:colOff>
      <xdr:row>35</xdr:row>
      <xdr:rowOff>135236</xdr:rowOff>
    </xdr:to>
    <xdr:pic>
      <xdr:nvPicPr>
        <xdr:cNvPr id="363139" name="Рисунок 36313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3357" y="37982071"/>
          <a:ext cx="3821612" cy="2820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 fLocksText="0">
      <xdr:nvSpPr>
        <xdr:cNvPr id="3" name="AutoShape 84"/>
        <xdr:cNvSpPr>
          <a:spLocks noChangeArrowheads="1"/>
        </xdr:cNvSpPr>
      </xdr:nvSpPr>
      <xdr:spPr bwMode="auto">
        <a:xfrm>
          <a:off x="0" y="3617595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 fLocksText="0">
      <xdr:nvSpPr>
        <xdr:cNvPr id="4" name="AutoShape 85"/>
        <xdr:cNvSpPr>
          <a:spLocks noChangeArrowheads="1"/>
        </xdr:cNvSpPr>
      </xdr:nvSpPr>
      <xdr:spPr bwMode="auto">
        <a:xfrm>
          <a:off x="0" y="36175950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</xdr:row>
      <xdr:rowOff>435126</xdr:rowOff>
    </xdr:from>
    <xdr:to>
      <xdr:col>0</xdr:col>
      <xdr:colOff>1196992</xdr:colOff>
      <xdr:row>1</xdr:row>
      <xdr:rowOff>435126</xdr:rowOff>
    </xdr:to>
    <xdr:sp macro="" textlink="" fLocksText="0">
      <xdr:nvSpPr>
        <xdr:cNvPr id="16" name="AutoShape 271"/>
        <xdr:cNvSpPr>
          <a:spLocks noChangeArrowheads="1"/>
        </xdr:cNvSpPr>
      </xdr:nvSpPr>
      <xdr:spPr bwMode="auto">
        <a:xfrm>
          <a:off x="0" y="185435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1841500</xdr:rowOff>
    </xdr:from>
    <xdr:to>
      <xdr:col>0</xdr:col>
      <xdr:colOff>514350</xdr:colOff>
      <xdr:row>18</xdr:row>
      <xdr:rowOff>6350</xdr:rowOff>
    </xdr:to>
    <xdr:pic>
      <xdr:nvPicPr>
        <xdr:cNvPr id="30" name="Picture 2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8425"/>
          <a:ext cx="51435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13608</xdr:colOff>
      <xdr:row>3</xdr:row>
      <xdr:rowOff>19957</xdr:rowOff>
    </xdr:from>
    <xdr:to>
      <xdr:col>16</xdr:col>
      <xdr:colOff>178222</xdr:colOff>
      <xdr:row>4</xdr:row>
      <xdr:rowOff>68036</xdr:rowOff>
    </xdr:to>
    <xdr:pic>
      <xdr:nvPicPr>
        <xdr:cNvPr id="43" name="Picture 27323" descr="Metall Card3 face_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4929" y="4374243"/>
          <a:ext cx="2886042" cy="2157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136071</xdr:colOff>
      <xdr:row>3</xdr:row>
      <xdr:rowOff>-1</xdr:rowOff>
    </xdr:from>
    <xdr:to>
      <xdr:col>20</xdr:col>
      <xdr:colOff>340177</xdr:colOff>
      <xdr:row>4</xdr:row>
      <xdr:rowOff>98463</xdr:rowOff>
    </xdr:to>
    <xdr:pic>
      <xdr:nvPicPr>
        <xdr:cNvPr id="44" name="Picture 27324" descr="MetallCard3 back color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821" y="4354285"/>
          <a:ext cx="2925535" cy="220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54428</xdr:rowOff>
    </xdr:from>
    <xdr:to>
      <xdr:col>3</xdr:col>
      <xdr:colOff>273050</xdr:colOff>
      <xdr:row>4</xdr:row>
      <xdr:rowOff>9071</xdr:rowOff>
    </xdr:to>
    <xdr:pic>
      <xdr:nvPicPr>
        <xdr:cNvPr id="51" name="Picture 27387" descr="Metall Card3 face_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8714"/>
          <a:ext cx="27495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</xdr:row>
      <xdr:rowOff>-1</xdr:rowOff>
    </xdr:from>
    <xdr:to>
      <xdr:col>12</xdr:col>
      <xdr:colOff>207275</xdr:colOff>
      <xdr:row>4</xdr:row>
      <xdr:rowOff>122463</xdr:rowOff>
    </xdr:to>
    <xdr:pic>
      <xdr:nvPicPr>
        <xdr:cNvPr id="52" name="Picture 27389" descr="MetallCard3 back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0" y="4354285"/>
          <a:ext cx="2969525" cy="223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122464</xdr:colOff>
      <xdr:row>27</xdr:row>
      <xdr:rowOff>1958825</xdr:rowOff>
    </xdr:to>
    <xdr:pic>
      <xdr:nvPicPr>
        <xdr:cNvPr id="68" name="Picture 27410" descr="3venta_two_001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68321"/>
          <a:ext cx="2598964" cy="195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12</xdr:col>
      <xdr:colOff>0</xdr:colOff>
      <xdr:row>28</xdr:row>
      <xdr:rowOff>6350</xdr:rowOff>
    </xdr:to>
    <xdr:pic>
      <xdr:nvPicPr>
        <xdr:cNvPr id="69" name="Picture 27411" descr="3venta_two_001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27270075"/>
          <a:ext cx="2771775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27</xdr:row>
      <xdr:rowOff>0</xdr:rowOff>
    </xdr:from>
    <xdr:to>
      <xdr:col>16</xdr:col>
      <xdr:colOff>57151</xdr:colOff>
      <xdr:row>28</xdr:row>
      <xdr:rowOff>25400</xdr:rowOff>
    </xdr:to>
    <xdr:pic>
      <xdr:nvPicPr>
        <xdr:cNvPr id="70" name="Picture 27412" descr="3venta_two_001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7270075"/>
          <a:ext cx="2800350" cy="21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503465</xdr:colOff>
      <xdr:row>14</xdr:row>
      <xdr:rowOff>100239</xdr:rowOff>
    </xdr:from>
    <xdr:to>
      <xdr:col>20</xdr:col>
      <xdr:colOff>633186</xdr:colOff>
      <xdr:row>15</xdr:row>
      <xdr:rowOff>2060121</xdr:rowOff>
    </xdr:to>
    <xdr:pic>
      <xdr:nvPicPr>
        <xdr:cNvPr id="76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6215" y="17993632"/>
          <a:ext cx="2851150" cy="213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63500</xdr:rowOff>
    </xdr:from>
    <xdr:to>
      <xdr:col>3</xdr:col>
      <xdr:colOff>254000</xdr:colOff>
      <xdr:row>15</xdr:row>
      <xdr:rowOff>2108200</xdr:rowOff>
    </xdr:to>
    <xdr:pic>
      <xdr:nvPicPr>
        <xdr:cNvPr id="77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74425"/>
          <a:ext cx="27305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435428</xdr:colOff>
      <xdr:row>14</xdr:row>
      <xdr:rowOff>175080</xdr:rowOff>
    </xdr:from>
    <xdr:to>
      <xdr:col>11</xdr:col>
      <xdr:colOff>211364</xdr:colOff>
      <xdr:row>15</xdr:row>
      <xdr:rowOff>2068287</xdr:rowOff>
    </xdr:to>
    <xdr:pic>
      <xdr:nvPicPr>
        <xdr:cNvPr id="78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6892" y="18068473"/>
          <a:ext cx="2728686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258535</xdr:colOff>
      <xdr:row>14</xdr:row>
      <xdr:rowOff>159525</xdr:rowOff>
    </xdr:from>
    <xdr:to>
      <xdr:col>16</xdr:col>
      <xdr:colOff>394607</xdr:colOff>
      <xdr:row>17</xdr:row>
      <xdr:rowOff>40820</xdr:rowOff>
    </xdr:to>
    <xdr:pic>
      <xdr:nvPicPr>
        <xdr:cNvPr id="79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7714" y="18052918"/>
          <a:ext cx="3129643" cy="2344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27215</xdr:rowOff>
    </xdr:from>
    <xdr:to>
      <xdr:col>4</xdr:col>
      <xdr:colOff>65657</xdr:colOff>
      <xdr:row>6</xdr:row>
      <xdr:rowOff>0</xdr:rowOff>
    </xdr:to>
    <xdr:pic>
      <xdr:nvPicPr>
        <xdr:cNvPr id="73" name="Рисунок 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67501"/>
          <a:ext cx="2841514" cy="2081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</xdr:row>
      <xdr:rowOff>141212</xdr:rowOff>
    </xdr:from>
    <xdr:to>
      <xdr:col>12</xdr:col>
      <xdr:colOff>518887</xdr:colOff>
      <xdr:row>6</xdr:row>
      <xdr:rowOff>159545</xdr:rowOff>
    </xdr:to>
    <xdr:pic>
      <xdr:nvPicPr>
        <xdr:cNvPr id="74" name="Рисунок 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5612" y="6604605"/>
          <a:ext cx="3281137" cy="2304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320220</xdr:colOff>
      <xdr:row>4</xdr:row>
      <xdr:rowOff>52614</xdr:rowOff>
    </xdr:from>
    <xdr:to>
      <xdr:col>17</xdr:col>
      <xdr:colOff>244928</xdr:colOff>
      <xdr:row>7</xdr:row>
      <xdr:rowOff>51460</xdr:rowOff>
    </xdr:to>
    <xdr:pic>
      <xdr:nvPicPr>
        <xdr:cNvPr id="86" name="Рисунок 2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1541" y="6516007"/>
          <a:ext cx="3326493" cy="2461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208644</xdr:colOff>
      <xdr:row>5</xdr:row>
      <xdr:rowOff>1269999</xdr:rowOff>
    </xdr:from>
    <xdr:to>
      <xdr:col>4</xdr:col>
      <xdr:colOff>149679</xdr:colOff>
      <xdr:row>6</xdr:row>
      <xdr:rowOff>68035</xdr:rowOff>
    </xdr:to>
    <xdr:sp macro="" textlink="" fLocksText="0">
      <xdr:nvSpPr>
        <xdr:cNvPr id="87" name="AutoShape 23704"/>
        <xdr:cNvSpPr>
          <a:spLocks noChangeArrowheads="1"/>
        </xdr:cNvSpPr>
      </xdr:nvSpPr>
      <xdr:spPr bwMode="auto">
        <a:xfrm>
          <a:off x="1759858" y="7910285"/>
          <a:ext cx="1165678" cy="907143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421822</xdr:colOff>
      <xdr:row>19</xdr:row>
      <xdr:rowOff>22679</xdr:rowOff>
    </xdr:from>
    <xdr:to>
      <xdr:col>12</xdr:col>
      <xdr:colOff>273957</xdr:colOff>
      <xdr:row>20</xdr:row>
      <xdr:rowOff>158297</xdr:rowOff>
    </xdr:to>
    <xdr:pic>
      <xdr:nvPicPr>
        <xdr:cNvPr id="98" name="Рисунок 2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3286" y="22664965"/>
          <a:ext cx="3077028" cy="224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517070</xdr:colOff>
      <xdr:row>6</xdr:row>
      <xdr:rowOff>5130</xdr:rowOff>
    </xdr:from>
    <xdr:ext cx="3007179" cy="2253656"/>
    <xdr:pic>
      <xdr:nvPicPr>
        <xdr:cNvPr id="103" name="Picture 27400" descr="Card1_C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0" y="8754523"/>
          <a:ext cx="3007179" cy="2253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7</xdr:row>
      <xdr:rowOff>0</xdr:rowOff>
    </xdr:from>
    <xdr:ext cx="2753179" cy="2070100"/>
    <xdr:pic>
      <xdr:nvPicPr>
        <xdr:cNvPr id="104" name="Picture 27406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1321" y="24928286"/>
          <a:ext cx="2753179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7</xdr:row>
      <xdr:rowOff>0</xdr:rowOff>
    </xdr:from>
    <xdr:ext cx="2744108" cy="2063750"/>
    <xdr:pic>
      <xdr:nvPicPr>
        <xdr:cNvPr id="105" name="Picture 27407" descr="Card1_Back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1" y="24928286"/>
          <a:ext cx="2744108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</xdr:row>
      <xdr:rowOff>0</xdr:rowOff>
    </xdr:from>
    <xdr:ext cx="2782207" cy="2089150"/>
    <xdr:pic>
      <xdr:nvPicPr>
        <xdr:cNvPr id="106" name="Picture 27408" descr="Card1_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28286"/>
          <a:ext cx="2782207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326570</xdr:colOff>
      <xdr:row>10</xdr:row>
      <xdr:rowOff>128252</xdr:rowOff>
    </xdr:from>
    <xdr:ext cx="3197679" cy="2389070"/>
    <xdr:pic>
      <xdr:nvPicPr>
        <xdr:cNvPr id="107" name="Picture 27396" descr="Card2_C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9320" y="13449645"/>
          <a:ext cx="3197679" cy="238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449035</xdr:colOff>
      <xdr:row>10</xdr:row>
      <xdr:rowOff>154414</xdr:rowOff>
    </xdr:from>
    <xdr:ext cx="3055309" cy="2308478"/>
    <xdr:pic>
      <xdr:nvPicPr>
        <xdr:cNvPr id="108" name="Picture 27398" descr="Card2_Back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499" y="13475807"/>
          <a:ext cx="3055309" cy="2308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0</xdr:rowOff>
    </xdr:from>
    <xdr:ext cx="2775857" cy="2070100"/>
    <xdr:pic>
      <xdr:nvPicPr>
        <xdr:cNvPr id="109" name="Picture 27399" descr="Card2_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0"/>
          <a:ext cx="2775857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163286</xdr:colOff>
      <xdr:row>11</xdr:row>
      <xdr:rowOff>56419</xdr:rowOff>
    </xdr:from>
    <xdr:ext cx="3143250" cy="2363393"/>
    <xdr:pic>
      <xdr:nvPicPr>
        <xdr:cNvPr id="110" name="Picture 27403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607" y="13554705"/>
          <a:ext cx="3143250" cy="2363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1841500</xdr:rowOff>
    </xdr:from>
    <xdr:ext cx="514350" cy="273957"/>
    <xdr:pic>
      <xdr:nvPicPr>
        <xdr:cNvPr id="111" name="Picture 23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44000"/>
          <a:ext cx="514350" cy="273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</xdr:row>
      <xdr:rowOff>0</xdr:rowOff>
    </xdr:from>
    <xdr:ext cx="2762250" cy="2063750"/>
    <xdr:pic>
      <xdr:nvPicPr>
        <xdr:cNvPr id="112" name="Picture 27394" descr="Card3_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276225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435428</xdr:colOff>
      <xdr:row>12</xdr:row>
      <xdr:rowOff>108858</xdr:rowOff>
    </xdr:from>
    <xdr:ext cx="3170464" cy="2376026"/>
    <xdr:pic>
      <xdr:nvPicPr>
        <xdr:cNvPr id="113" name="Picture 27395" descr="Card3-Back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6892" y="15716251"/>
          <a:ext cx="3170464" cy="2376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217715</xdr:colOff>
      <xdr:row>12</xdr:row>
      <xdr:rowOff>95249</xdr:rowOff>
    </xdr:from>
    <xdr:ext cx="3156858" cy="2373624"/>
    <xdr:pic>
      <xdr:nvPicPr>
        <xdr:cNvPr id="114" name="Picture 27405" descr="Card1-PV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9036" y="15702642"/>
          <a:ext cx="3156858" cy="237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517073</xdr:colOff>
      <xdr:row>13</xdr:row>
      <xdr:rowOff>27214</xdr:rowOff>
    </xdr:from>
    <xdr:ext cx="2966356" cy="2226480"/>
    <xdr:pic>
      <xdr:nvPicPr>
        <xdr:cNvPr id="115" name="Picture 27392" descr="Card3-C_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3" y="15811500"/>
          <a:ext cx="2966356" cy="2226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6</xdr:row>
      <xdr:rowOff>12303</xdr:rowOff>
    </xdr:from>
    <xdr:ext cx="3034394" cy="2293982"/>
    <xdr:pic>
      <xdr:nvPicPr>
        <xdr:cNvPr id="116" name="Picture 27411" descr="3venta_two_001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0" y="8761696"/>
          <a:ext cx="3034394" cy="2293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95250</xdr:colOff>
      <xdr:row>5</xdr:row>
      <xdr:rowOff>2107513</xdr:rowOff>
    </xdr:from>
    <xdr:ext cx="3211285" cy="2435460"/>
    <xdr:pic>
      <xdr:nvPicPr>
        <xdr:cNvPr id="117" name="Picture 27412" descr="3venta_two_001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71" y="8747799"/>
          <a:ext cx="3211285" cy="243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</xdr:colOff>
      <xdr:row>9</xdr:row>
      <xdr:rowOff>82550</xdr:rowOff>
    </xdr:from>
    <xdr:ext cx="2705100" cy="1987550"/>
    <xdr:pic>
      <xdr:nvPicPr>
        <xdr:cNvPr id="118" name="Рисунок 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38400264"/>
          <a:ext cx="2705100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8</xdr:row>
      <xdr:rowOff>31617</xdr:rowOff>
    </xdr:from>
    <xdr:ext cx="3490296" cy="2567347"/>
    <xdr:pic>
      <xdr:nvPicPr>
        <xdr:cNvPr id="119" name="Рисунок 2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7342" y="11067010"/>
          <a:ext cx="3490296" cy="256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271233</xdr:colOff>
      <xdr:row>8</xdr:row>
      <xdr:rowOff>7418</xdr:rowOff>
    </xdr:from>
    <xdr:ext cx="3418027" cy="2564332"/>
    <xdr:pic>
      <xdr:nvPicPr>
        <xdr:cNvPr id="120" name="Рисунок 2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60412" y="11042811"/>
          <a:ext cx="3418027" cy="2564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9</xdr:row>
      <xdr:rowOff>1496786</xdr:rowOff>
    </xdr:from>
    <xdr:to>
      <xdr:col>0</xdr:col>
      <xdr:colOff>816429</xdr:colOff>
      <xdr:row>11</xdr:row>
      <xdr:rowOff>217714</xdr:rowOff>
    </xdr:to>
    <xdr:sp macro="" textlink="" fLocksText="0">
      <xdr:nvSpPr>
        <xdr:cNvPr id="121" name="AutoShape 23704"/>
        <xdr:cNvSpPr>
          <a:spLocks noChangeArrowheads="1"/>
        </xdr:cNvSpPr>
      </xdr:nvSpPr>
      <xdr:spPr bwMode="auto">
        <a:xfrm>
          <a:off x="0" y="12709072"/>
          <a:ext cx="816429" cy="1006928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0</xdr:colOff>
      <xdr:row>17</xdr:row>
      <xdr:rowOff>28121</xdr:rowOff>
    </xdr:from>
    <xdr:ext cx="2743200" cy="2045607"/>
    <xdr:pic>
      <xdr:nvPicPr>
        <xdr:cNvPr id="122" name="Рисунок 2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384407"/>
          <a:ext cx="2743200" cy="204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15</xdr:row>
      <xdr:rowOff>2040659</xdr:rowOff>
    </xdr:from>
    <xdr:ext cx="3173184" cy="2383022"/>
    <xdr:pic>
      <xdr:nvPicPr>
        <xdr:cNvPr id="123" name="Рисунок 2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4107" y="20110945"/>
          <a:ext cx="3173184" cy="2383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241298</xdr:colOff>
      <xdr:row>15</xdr:row>
      <xdr:rowOff>2080077</xdr:rowOff>
    </xdr:from>
    <xdr:ext cx="3461658" cy="2587625"/>
    <xdr:pic>
      <xdr:nvPicPr>
        <xdr:cNvPr id="124" name="Рисунок 2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2619" y="20150363"/>
          <a:ext cx="3461658" cy="258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17</xdr:row>
      <xdr:rowOff>82550</xdr:rowOff>
    </xdr:from>
    <xdr:ext cx="2743200" cy="2045607"/>
    <xdr:pic>
      <xdr:nvPicPr>
        <xdr:cNvPr id="126" name="Рисунок 2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754050"/>
          <a:ext cx="2743200" cy="204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</xdr:row>
      <xdr:rowOff>63500</xdr:rowOff>
    </xdr:from>
    <xdr:ext cx="2813957" cy="2047875"/>
    <xdr:pic>
      <xdr:nvPicPr>
        <xdr:cNvPr id="127" name="Рисунок 2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021000"/>
          <a:ext cx="2813957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19</xdr:row>
      <xdr:rowOff>63500</xdr:rowOff>
    </xdr:from>
    <xdr:to>
      <xdr:col>4</xdr:col>
      <xdr:colOff>38100</xdr:colOff>
      <xdr:row>20</xdr:row>
      <xdr:rowOff>25400</xdr:rowOff>
    </xdr:to>
    <xdr:pic>
      <xdr:nvPicPr>
        <xdr:cNvPr id="144" name="Рисунок 2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543375"/>
          <a:ext cx="28098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115208</xdr:colOff>
      <xdr:row>19</xdr:row>
      <xdr:rowOff>112486</xdr:rowOff>
    </xdr:from>
    <xdr:to>
      <xdr:col>15</xdr:col>
      <xdr:colOff>666297</xdr:colOff>
      <xdr:row>20</xdr:row>
      <xdr:rowOff>106136</xdr:rowOff>
    </xdr:to>
    <xdr:pic>
      <xdr:nvPicPr>
        <xdr:cNvPr id="145" name="Рисунок 2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04387" y="22754772"/>
          <a:ext cx="2864303" cy="210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136072</xdr:colOff>
      <xdr:row>8</xdr:row>
      <xdr:rowOff>17474</xdr:rowOff>
    </xdr:from>
    <xdr:to>
      <xdr:col>21</xdr:col>
      <xdr:colOff>176893</xdr:colOff>
      <xdr:row>11</xdr:row>
      <xdr:rowOff>95251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8822" y="11052867"/>
          <a:ext cx="3442607" cy="2540670"/>
        </a:xfrm>
        <a:prstGeom prst="rect">
          <a:avLst/>
        </a:prstGeom>
      </xdr:spPr>
    </xdr:pic>
    <xdr:clientData/>
  </xdr:twoCellAnchor>
  <xdr:twoCellAnchor editAs="oneCell">
    <xdr:from>
      <xdr:col>15</xdr:col>
      <xdr:colOff>653143</xdr:colOff>
      <xdr:row>18</xdr:row>
      <xdr:rowOff>122464</xdr:rowOff>
    </xdr:from>
    <xdr:to>
      <xdr:col>20</xdr:col>
      <xdr:colOff>293575</xdr:colOff>
      <xdr:row>20</xdr:row>
      <xdr:rowOff>81643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536" y="22587857"/>
          <a:ext cx="3042218" cy="2245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13607</xdr:rowOff>
    </xdr:from>
    <xdr:to>
      <xdr:col>4</xdr:col>
      <xdr:colOff>45109</xdr:colOff>
      <xdr:row>21</xdr:row>
      <xdr:rowOff>2095501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41893"/>
          <a:ext cx="2820966" cy="2081894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435428</xdr:colOff>
      <xdr:row>20</xdr:row>
      <xdr:rowOff>163286</xdr:rowOff>
    </xdr:from>
    <xdr:to>
      <xdr:col>12</xdr:col>
      <xdr:colOff>86811</xdr:colOff>
      <xdr:row>21</xdr:row>
      <xdr:rowOff>2109106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892" y="24914679"/>
          <a:ext cx="2876276" cy="21227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0</xdr:rowOff>
    </xdr:from>
    <xdr:to>
      <xdr:col>16</xdr:col>
      <xdr:colOff>431414</xdr:colOff>
      <xdr:row>23</xdr:row>
      <xdr:rowOff>40821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1321" y="24928286"/>
          <a:ext cx="3152842" cy="2326821"/>
        </a:xfrm>
        <a:prstGeom prst="rect">
          <a:avLst/>
        </a:prstGeom>
      </xdr:spPr>
    </xdr:pic>
    <xdr:clientData/>
  </xdr:twoCellAnchor>
  <xdr:twoCellAnchor editAs="oneCell">
    <xdr:from>
      <xdr:col>16</xdr:col>
      <xdr:colOff>163285</xdr:colOff>
      <xdr:row>20</xdr:row>
      <xdr:rowOff>108857</xdr:rowOff>
    </xdr:from>
    <xdr:to>
      <xdr:col>21</xdr:col>
      <xdr:colOff>209345</xdr:colOff>
      <xdr:row>23</xdr:row>
      <xdr:rowOff>190500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6035" y="24860250"/>
          <a:ext cx="3447846" cy="2544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81642</xdr:rowOff>
    </xdr:from>
    <xdr:to>
      <xdr:col>3</xdr:col>
      <xdr:colOff>289151</xdr:colOff>
      <xdr:row>23</xdr:row>
      <xdr:rowOff>1945820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19035"/>
          <a:ext cx="2765651" cy="2041071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23</xdr:row>
      <xdr:rowOff>1285423</xdr:rowOff>
    </xdr:from>
    <xdr:to>
      <xdr:col>4</xdr:col>
      <xdr:colOff>13606</xdr:colOff>
      <xdr:row>23</xdr:row>
      <xdr:rowOff>1926005</xdr:rowOff>
    </xdr:to>
    <xdr:sp macro="" textlink="" fLocksText="0">
      <xdr:nvSpPr>
        <xdr:cNvPr id="142" name="AutoShape 23704"/>
        <xdr:cNvSpPr>
          <a:spLocks noChangeArrowheads="1"/>
        </xdr:cNvSpPr>
      </xdr:nvSpPr>
      <xdr:spPr bwMode="auto">
        <a:xfrm>
          <a:off x="1675039" y="35337298"/>
          <a:ext cx="1110342" cy="640582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272142</xdr:colOff>
      <xdr:row>21</xdr:row>
      <xdr:rowOff>1626510</xdr:rowOff>
    </xdr:from>
    <xdr:to>
      <xdr:col>4</xdr:col>
      <xdr:colOff>163284</xdr:colOff>
      <xdr:row>21</xdr:row>
      <xdr:rowOff>2081844</xdr:rowOff>
    </xdr:to>
    <xdr:sp macro="" textlink="" fLocksText="0">
      <xdr:nvSpPr>
        <xdr:cNvPr id="143" name="AutoShape 23704"/>
        <xdr:cNvSpPr>
          <a:spLocks noChangeArrowheads="1"/>
        </xdr:cNvSpPr>
      </xdr:nvSpPr>
      <xdr:spPr bwMode="auto">
        <a:xfrm>
          <a:off x="1823356" y="26554796"/>
          <a:ext cx="1115785" cy="455334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332015</xdr:colOff>
      <xdr:row>19</xdr:row>
      <xdr:rowOff>1524907</xdr:rowOff>
    </xdr:from>
    <xdr:to>
      <xdr:col>4</xdr:col>
      <xdr:colOff>223157</xdr:colOff>
      <xdr:row>19</xdr:row>
      <xdr:rowOff>2041978</xdr:rowOff>
    </xdr:to>
    <xdr:sp macro="" textlink="" fLocksText="0">
      <xdr:nvSpPr>
        <xdr:cNvPr id="129" name="AutoShape 23704"/>
        <xdr:cNvSpPr>
          <a:spLocks noChangeArrowheads="1"/>
        </xdr:cNvSpPr>
      </xdr:nvSpPr>
      <xdr:spPr bwMode="auto">
        <a:xfrm>
          <a:off x="1883229" y="24167193"/>
          <a:ext cx="1115785" cy="517071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288472</xdr:colOff>
      <xdr:row>17</xdr:row>
      <xdr:rowOff>79829</xdr:rowOff>
    </xdr:from>
    <xdr:to>
      <xdr:col>4</xdr:col>
      <xdr:colOff>179614</xdr:colOff>
      <xdr:row>17</xdr:row>
      <xdr:rowOff>596900</xdr:rowOff>
    </xdr:to>
    <xdr:sp macro="" textlink="" fLocksText="0">
      <xdr:nvSpPr>
        <xdr:cNvPr id="125" name="AutoShape 23704"/>
        <xdr:cNvSpPr>
          <a:spLocks noChangeArrowheads="1"/>
        </xdr:cNvSpPr>
      </xdr:nvSpPr>
      <xdr:spPr bwMode="auto">
        <a:xfrm>
          <a:off x="1839686" y="38751329"/>
          <a:ext cx="1115785" cy="517071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25</xdr:row>
      <xdr:rowOff>12551</xdr:rowOff>
    </xdr:from>
    <xdr:to>
      <xdr:col>3</xdr:col>
      <xdr:colOff>272143</xdr:colOff>
      <xdr:row>25</xdr:row>
      <xdr:rowOff>2041070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12837"/>
          <a:ext cx="2748643" cy="2028519"/>
        </a:xfrm>
        <a:prstGeom prst="rect">
          <a:avLst/>
        </a:prstGeom>
      </xdr:spPr>
    </xdr:pic>
    <xdr:clientData/>
  </xdr:twoCellAnchor>
  <xdr:twoCellAnchor editAs="oneCell">
    <xdr:from>
      <xdr:col>9</xdr:col>
      <xdr:colOff>449036</xdr:colOff>
      <xdr:row>24</xdr:row>
      <xdr:rowOff>122464</xdr:rowOff>
    </xdr:from>
    <xdr:to>
      <xdr:col>12</xdr:col>
      <xdr:colOff>81982</xdr:colOff>
      <xdr:row>25</xdr:row>
      <xdr:rowOff>2054677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29445857"/>
          <a:ext cx="2857839" cy="210910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25</xdr:row>
      <xdr:rowOff>68035</xdr:rowOff>
    </xdr:from>
    <xdr:to>
      <xdr:col>15</xdr:col>
      <xdr:colOff>529249</xdr:colOff>
      <xdr:row>25</xdr:row>
      <xdr:rowOff>2095499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4429" y="29568321"/>
          <a:ext cx="2747213" cy="202746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22</xdr:row>
      <xdr:rowOff>108856</xdr:rowOff>
    </xdr:from>
    <xdr:to>
      <xdr:col>16</xdr:col>
      <xdr:colOff>365148</xdr:colOff>
      <xdr:row>25</xdr:row>
      <xdr:rowOff>54428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4428" y="27146249"/>
          <a:ext cx="3263470" cy="2408465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435429</xdr:colOff>
      <xdr:row>22</xdr:row>
      <xdr:rowOff>40821</xdr:rowOff>
    </xdr:from>
    <xdr:to>
      <xdr:col>12</xdr:col>
      <xdr:colOff>584631</xdr:colOff>
      <xdr:row>25</xdr:row>
      <xdr:rowOff>68035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893" y="27078214"/>
          <a:ext cx="3374095" cy="2490107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68036</xdr:colOff>
      <xdr:row>8</xdr:row>
      <xdr:rowOff>112724</xdr:rowOff>
    </xdr:from>
    <xdr:to>
      <xdr:col>21</xdr:col>
      <xdr:colOff>108857</xdr:colOff>
      <xdr:row>11</xdr:row>
      <xdr:rowOff>190501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0786" y="11148117"/>
          <a:ext cx="3442607" cy="2540670"/>
        </a:xfrm>
        <a:prstGeom prst="rect">
          <a:avLst/>
        </a:prstGeom>
      </xdr:spPr>
    </xdr:pic>
    <xdr:clientData/>
  </xdr:twoCellAnchor>
  <xdr:twoCellAnchor editAs="oneCell">
    <xdr:from>
      <xdr:col>15</xdr:col>
      <xdr:colOff>585107</xdr:colOff>
      <xdr:row>19</xdr:row>
      <xdr:rowOff>40821</xdr:rowOff>
    </xdr:from>
    <xdr:to>
      <xdr:col>20</xdr:col>
      <xdr:colOff>225539</xdr:colOff>
      <xdr:row>21</xdr:row>
      <xdr:rowOff>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0" y="22683107"/>
          <a:ext cx="3042218" cy="2245179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27214</xdr:rowOff>
    </xdr:from>
    <xdr:to>
      <xdr:col>21</xdr:col>
      <xdr:colOff>141309</xdr:colOff>
      <xdr:row>23</xdr:row>
      <xdr:rowOff>285750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7999" y="24955500"/>
          <a:ext cx="3447846" cy="2544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204108</xdr:colOff>
      <xdr:row>9</xdr:row>
      <xdr:rowOff>2032937</xdr:rowOff>
    </xdr:from>
    <xdr:to>
      <xdr:col>20</xdr:col>
      <xdr:colOff>95250</xdr:colOff>
      <xdr:row>12</xdr:row>
      <xdr:rowOff>68035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1537" y="6387223"/>
          <a:ext cx="3292928" cy="2430205"/>
        </a:xfrm>
        <a:prstGeom prst="rect">
          <a:avLst/>
        </a:prstGeom>
      </xdr:spPr>
    </xdr:pic>
    <xdr:clientData/>
  </xdr:twoCellAnchor>
  <xdr:twoCellAnchor editAs="oneCell">
    <xdr:from>
      <xdr:col>12</xdr:col>
      <xdr:colOff>45585</xdr:colOff>
      <xdr:row>9</xdr:row>
      <xdr:rowOff>2041512</xdr:rowOff>
    </xdr:from>
    <xdr:to>
      <xdr:col>16</xdr:col>
      <xdr:colOff>272143</xdr:colOff>
      <xdr:row>11</xdr:row>
      <xdr:rowOff>1945452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1942" y="6395798"/>
          <a:ext cx="2947986" cy="2189940"/>
        </a:xfrm>
        <a:prstGeom prst="rect">
          <a:avLst/>
        </a:prstGeom>
      </xdr:spPr>
    </xdr:pic>
    <xdr:clientData/>
  </xdr:twoCellAnchor>
  <xdr:twoCellAnchor editAs="oneCell">
    <xdr:from>
      <xdr:col>20</xdr:col>
      <xdr:colOff>340180</xdr:colOff>
      <xdr:row>14</xdr:row>
      <xdr:rowOff>79334</xdr:rowOff>
    </xdr:from>
    <xdr:to>
      <xdr:col>25</xdr:col>
      <xdr:colOff>149680</xdr:colOff>
      <xdr:row>16</xdr:row>
      <xdr:rowOff>163286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9394" y="11114727"/>
          <a:ext cx="3211286" cy="2369952"/>
        </a:xfrm>
        <a:prstGeom prst="rect">
          <a:avLst/>
        </a:prstGeom>
      </xdr:spPr>
    </xdr:pic>
    <xdr:clientData/>
  </xdr:twoCellAnchor>
  <xdr:twoCellAnchor editAs="oneCell">
    <xdr:from>
      <xdr:col>16</xdr:col>
      <xdr:colOff>394607</xdr:colOff>
      <xdr:row>13</xdr:row>
      <xdr:rowOff>1761146</xdr:rowOff>
    </xdr:from>
    <xdr:to>
      <xdr:col>21</xdr:col>
      <xdr:colOff>598712</xdr:colOff>
      <xdr:row>16</xdr:row>
      <xdr:rowOff>27214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02393" y="10687432"/>
          <a:ext cx="3605891" cy="2661175"/>
        </a:xfrm>
        <a:prstGeom prst="rect">
          <a:avLst/>
        </a:prstGeom>
      </xdr:spPr>
    </xdr:pic>
    <xdr:clientData/>
  </xdr:twoCellAnchor>
  <xdr:twoCellAnchor editAs="oneCell">
    <xdr:from>
      <xdr:col>20</xdr:col>
      <xdr:colOff>639535</xdr:colOff>
      <xdr:row>26</xdr:row>
      <xdr:rowOff>40752</xdr:rowOff>
    </xdr:from>
    <xdr:to>
      <xdr:col>25</xdr:col>
      <xdr:colOff>489857</xdr:colOff>
      <xdr:row>29</xdr:row>
      <xdr:rowOff>81640</xdr:rowOff>
    </xdr:to>
    <xdr:pic>
      <xdr:nvPicPr>
        <xdr:cNvPr id="285" name="Picture 27322" descr="017G-PV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9" y="26982895"/>
          <a:ext cx="3252108" cy="2449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394606</xdr:colOff>
      <xdr:row>26</xdr:row>
      <xdr:rowOff>132583</xdr:rowOff>
    </xdr:from>
    <xdr:to>
      <xdr:col>21</xdr:col>
      <xdr:colOff>217713</xdr:colOff>
      <xdr:row>29</xdr:row>
      <xdr:rowOff>144650</xdr:rowOff>
    </xdr:to>
    <xdr:pic>
      <xdr:nvPicPr>
        <xdr:cNvPr id="284" name="Picture 27315" descr="017G_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2392" y="27074726"/>
          <a:ext cx="3224893" cy="242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122460</xdr:colOff>
      <xdr:row>27</xdr:row>
      <xdr:rowOff>-1</xdr:rowOff>
    </xdr:from>
    <xdr:to>
      <xdr:col>16</xdr:col>
      <xdr:colOff>466567</xdr:colOff>
      <xdr:row>29</xdr:row>
      <xdr:rowOff>68033</xdr:rowOff>
    </xdr:to>
    <xdr:pic>
      <xdr:nvPicPr>
        <xdr:cNvPr id="363790" name="Picture 27319" descr="017BL-PV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8817" y="27105428"/>
          <a:ext cx="3065535" cy="231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 fLocksText="0">
      <xdr:nvSpPr>
        <xdr:cNvPr id="80954" name="AutoShape 84"/>
        <xdr:cNvSpPr>
          <a:spLocks noChangeArrowheads="1"/>
        </xdr:cNvSpPr>
      </xdr:nvSpPr>
      <xdr:spPr bwMode="auto">
        <a:xfrm>
          <a:off x="0" y="680751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 fLocksText="0">
      <xdr:nvSpPr>
        <xdr:cNvPr id="80955" name="AutoShape 85"/>
        <xdr:cNvSpPr>
          <a:spLocks noChangeArrowheads="1"/>
        </xdr:cNvSpPr>
      </xdr:nvSpPr>
      <xdr:spPr bwMode="auto">
        <a:xfrm>
          <a:off x="0" y="680751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30</xdr:row>
      <xdr:rowOff>0</xdr:rowOff>
    </xdr:from>
    <xdr:to>
      <xdr:col>3</xdr:col>
      <xdr:colOff>234950</xdr:colOff>
      <xdr:row>30</xdr:row>
      <xdr:rowOff>0</xdr:rowOff>
    </xdr:to>
    <xdr:pic>
      <xdr:nvPicPr>
        <xdr:cNvPr id="36370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74790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3</xdr:col>
      <xdr:colOff>152400</xdr:colOff>
      <xdr:row>30</xdr:row>
      <xdr:rowOff>0</xdr:rowOff>
    </xdr:to>
    <xdr:pic>
      <xdr:nvPicPr>
        <xdr:cNvPr id="363708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4790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435126</xdr:rowOff>
    </xdr:from>
    <xdr:to>
      <xdr:col>0</xdr:col>
      <xdr:colOff>1196992</xdr:colOff>
      <xdr:row>1</xdr:row>
      <xdr:rowOff>435126</xdr:rowOff>
    </xdr:to>
    <xdr:sp macro="" textlink="" fLocksText="0">
      <xdr:nvSpPr>
        <xdr:cNvPr id="260" name="AutoShape 271"/>
        <xdr:cNvSpPr>
          <a:spLocks noChangeArrowheads="1"/>
        </xdr:cNvSpPr>
      </xdr:nvSpPr>
      <xdr:spPr bwMode="auto">
        <a:xfrm>
          <a:off x="0" y="24976666"/>
          <a:ext cx="1196992" cy="86917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3</xdr:col>
      <xdr:colOff>285750</xdr:colOff>
      <xdr:row>33</xdr:row>
      <xdr:rowOff>2076450</xdr:rowOff>
    </xdr:to>
    <xdr:pic>
      <xdr:nvPicPr>
        <xdr:cNvPr id="363751" name="Picture 27278" descr="002group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417350"/>
          <a:ext cx="27559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13606</xdr:colOff>
      <xdr:row>30</xdr:row>
      <xdr:rowOff>149678</xdr:rowOff>
    </xdr:from>
    <xdr:to>
      <xdr:col>12</xdr:col>
      <xdr:colOff>243947</xdr:colOff>
      <xdr:row>32</xdr:row>
      <xdr:rowOff>136071</xdr:rowOff>
    </xdr:to>
    <xdr:pic>
      <xdr:nvPicPr>
        <xdr:cNvPr id="363760" name="Picture 27289" descr="015BL_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713" y="31650214"/>
          <a:ext cx="2992591" cy="2245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3</xdr:col>
      <xdr:colOff>285750</xdr:colOff>
      <xdr:row>32</xdr:row>
      <xdr:rowOff>0</xdr:rowOff>
    </xdr:to>
    <xdr:pic>
      <xdr:nvPicPr>
        <xdr:cNvPr id="363761" name="Picture 27290" descr="015group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46100"/>
          <a:ext cx="27559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54429</xdr:rowOff>
    </xdr:from>
    <xdr:to>
      <xdr:col>3</xdr:col>
      <xdr:colOff>273050</xdr:colOff>
      <xdr:row>29</xdr:row>
      <xdr:rowOff>2124529</xdr:rowOff>
    </xdr:to>
    <xdr:pic>
      <xdr:nvPicPr>
        <xdr:cNvPr id="363780" name="Picture 27309" descr="014group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0"/>
          <a:ext cx="274955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</xdr:colOff>
      <xdr:row>27</xdr:row>
      <xdr:rowOff>13607</xdr:rowOff>
    </xdr:from>
    <xdr:to>
      <xdr:col>3</xdr:col>
      <xdr:colOff>286657</xdr:colOff>
      <xdr:row>28</xdr:row>
      <xdr:rowOff>1814</xdr:rowOff>
    </xdr:to>
    <xdr:pic>
      <xdr:nvPicPr>
        <xdr:cNvPr id="363781" name="Picture 27310" descr="017group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31813500"/>
          <a:ext cx="274955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26</xdr:row>
      <xdr:rowOff>68034</xdr:rowOff>
    </xdr:from>
    <xdr:to>
      <xdr:col>12</xdr:col>
      <xdr:colOff>229019</xdr:colOff>
      <xdr:row>28</xdr:row>
      <xdr:rowOff>68034</xdr:rowOff>
    </xdr:to>
    <xdr:pic>
      <xdr:nvPicPr>
        <xdr:cNvPr id="363785" name="Picture 27314" descr="017BL_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2" y="29391427"/>
          <a:ext cx="2991269" cy="2245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3</xdr:col>
      <xdr:colOff>273050</xdr:colOff>
      <xdr:row>25</xdr:row>
      <xdr:rowOff>2063750</xdr:rowOff>
    </xdr:to>
    <xdr:pic>
      <xdr:nvPicPr>
        <xdr:cNvPr id="363796" name="Picture 27325" descr="04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00"/>
          <a:ext cx="27432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299354</xdr:colOff>
      <xdr:row>24</xdr:row>
      <xdr:rowOff>154590</xdr:rowOff>
    </xdr:from>
    <xdr:to>
      <xdr:col>16</xdr:col>
      <xdr:colOff>639536</xdr:colOff>
      <xdr:row>27</xdr:row>
      <xdr:rowOff>34474</xdr:rowOff>
    </xdr:to>
    <xdr:pic>
      <xdr:nvPicPr>
        <xdr:cNvPr id="363809" name="Picture 27336" descr="040BL-PVC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11" y="24824340"/>
          <a:ext cx="3061610" cy="231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28</xdr:row>
      <xdr:rowOff>52606</xdr:rowOff>
    </xdr:from>
    <xdr:to>
      <xdr:col>12</xdr:col>
      <xdr:colOff>394607</xdr:colOff>
      <xdr:row>30</xdr:row>
      <xdr:rowOff>108857</xdr:rowOff>
    </xdr:to>
    <xdr:pic>
      <xdr:nvPicPr>
        <xdr:cNvPr id="363825" name="Picture 27355" descr="tr014BL_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6" y="31621177"/>
          <a:ext cx="3156857" cy="2369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258534</xdr:colOff>
      <xdr:row>29</xdr:row>
      <xdr:rowOff>40822</xdr:rowOff>
    </xdr:from>
    <xdr:to>
      <xdr:col>16</xdr:col>
      <xdr:colOff>505657</xdr:colOff>
      <xdr:row>30</xdr:row>
      <xdr:rowOff>136074</xdr:rowOff>
    </xdr:to>
    <xdr:pic>
      <xdr:nvPicPr>
        <xdr:cNvPr id="363826" name="Picture 27356" descr="tr014BL-acc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4891" y="29391429"/>
          <a:ext cx="2968551" cy="224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40824</xdr:colOff>
      <xdr:row>32</xdr:row>
      <xdr:rowOff>161528</xdr:rowOff>
    </xdr:from>
    <xdr:to>
      <xdr:col>12</xdr:col>
      <xdr:colOff>326572</xdr:colOff>
      <xdr:row>35</xdr:row>
      <xdr:rowOff>0</xdr:rowOff>
    </xdr:to>
    <xdr:pic>
      <xdr:nvPicPr>
        <xdr:cNvPr id="363844" name="Picture 27376" descr="tr002BL_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31" y="33920849"/>
          <a:ext cx="3047998" cy="2287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272141</xdr:colOff>
      <xdr:row>32</xdr:row>
      <xdr:rowOff>150337</xdr:rowOff>
    </xdr:from>
    <xdr:to>
      <xdr:col>16</xdr:col>
      <xdr:colOff>625930</xdr:colOff>
      <xdr:row>35</xdr:row>
      <xdr:rowOff>14516</xdr:rowOff>
    </xdr:to>
    <xdr:pic>
      <xdr:nvPicPr>
        <xdr:cNvPr id="363845" name="Picture 27377" descr="tr002BL-acc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8" y="33909658"/>
          <a:ext cx="3075217" cy="231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273050</xdr:colOff>
      <xdr:row>36</xdr:row>
      <xdr:rowOff>0</xdr:rowOff>
    </xdr:to>
    <xdr:pic>
      <xdr:nvPicPr>
        <xdr:cNvPr id="363872" name="Picture 27415" descr="trU01 ALL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05350"/>
          <a:ext cx="27432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11</xdr:col>
      <xdr:colOff>254001</xdr:colOff>
      <xdr:row>36</xdr:row>
      <xdr:rowOff>0</xdr:rowOff>
    </xdr:to>
    <xdr:pic>
      <xdr:nvPicPr>
        <xdr:cNvPr id="363873" name="Picture 27416" descr="trU01W_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131705350"/>
          <a:ext cx="27495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114300</xdr:rowOff>
    </xdr:from>
    <xdr:to>
      <xdr:col>3</xdr:col>
      <xdr:colOff>190500</xdr:colOff>
      <xdr:row>15</xdr:row>
      <xdr:rowOff>2082800</xdr:rowOff>
    </xdr:to>
    <xdr:pic>
      <xdr:nvPicPr>
        <xdr:cNvPr id="206" name="Рисунок 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78175"/>
          <a:ext cx="266700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13606</xdr:colOff>
      <xdr:row>13</xdr:row>
      <xdr:rowOff>2093209</xdr:rowOff>
    </xdr:from>
    <xdr:to>
      <xdr:col>12</xdr:col>
      <xdr:colOff>650002</xdr:colOff>
      <xdr:row>17</xdr:row>
      <xdr:rowOff>40820</xdr:rowOff>
    </xdr:to>
    <xdr:pic>
      <xdr:nvPicPr>
        <xdr:cNvPr id="208" name="Рисунок 2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2999" y="13400745"/>
          <a:ext cx="3398646" cy="2519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272141</xdr:colOff>
      <xdr:row>13</xdr:row>
      <xdr:rowOff>2000250</xdr:rowOff>
    </xdr:from>
    <xdr:to>
      <xdr:col>17</xdr:col>
      <xdr:colOff>227555</xdr:colOff>
      <xdr:row>16</xdr:row>
      <xdr:rowOff>95250</xdr:rowOff>
    </xdr:to>
    <xdr:pic>
      <xdr:nvPicPr>
        <xdr:cNvPr id="209" name="Рисунок 22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498" y="10926536"/>
          <a:ext cx="3357199" cy="2490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4</xdr:col>
      <xdr:colOff>38100</xdr:colOff>
      <xdr:row>17</xdr:row>
      <xdr:rowOff>2071007</xdr:rowOff>
    </xdr:to>
    <xdr:pic>
      <xdr:nvPicPr>
        <xdr:cNvPr id="210" name="Рисунок 2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47000"/>
          <a:ext cx="2804886" cy="2071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444500</xdr:colOff>
      <xdr:row>15</xdr:row>
      <xdr:rowOff>1923143</xdr:rowOff>
    </xdr:from>
    <xdr:to>
      <xdr:col>4</xdr:col>
      <xdr:colOff>27214</xdr:colOff>
      <xdr:row>17</xdr:row>
      <xdr:rowOff>644071</xdr:rowOff>
    </xdr:to>
    <xdr:sp macro="" textlink="" fLocksText="0">
      <xdr:nvSpPr>
        <xdr:cNvPr id="211" name="AutoShape 23704"/>
        <xdr:cNvSpPr>
          <a:spLocks noChangeArrowheads="1"/>
        </xdr:cNvSpPr>
      </xdr:nvSpPr>
      <xdr:spPr bwMode="auto">
        <a:xfrm>
          <a:off x="1997075" y="17687018"/>
          <a:ext cx="801914" cy="1006928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136071</xdr:colOff>
      <xdr:row>19</xdr:row>
      <xdr:rowOff>72571</xdr:rowOff>
    </xdr:from>
    <xdr:to>
      <xdr:col>4</xdr:col>
      <xdr:colOff>29935</xdr:colOff>
      <xdr:row>19</xdr:row>
      <xdr:rowOff>2034721</xdr:rowOff>
    </xdr:to>
    <xdr:pic>
      <xdr:nvPicPr>
        <xdr:cNvPr id="212" name="Рисунок 2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22805571"/>
          <a:ext cx="26606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12</xdr:col>
      <xdr:colOff>231322</xdr:colOff>
      <xdr:row>19</xdr:row>
      <xdr:rowOff>2020305</xdr:rowOff>
    </xdr:to>
    <xdr:pic>
      <xdr:nvPicPr>
        <xdr:cNvPr id="214" name="Рисунок 2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49392" y="18052045"/>
          <a:ext cx="2993572" cy="2197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70757</xdr:colOff>
      <xdr:row>18</xdr:row>
      <xdr:rowOff>0</xdr:rowOff>
    </xdr:from>
    <xdr:to>
      <xdr:col>15</xdr:col>
      <xdr:colOff>666751</xdr:colOff>
      <xdr:row>19</xdr:row>
      <xdr:rowOff>1984520</xdr:rowOff>
    </xdr:to>
    <xdr:pic>
      <xdr:nvPicPr>
        <xdr:cNvPr id="215" name="Рисунок 2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4971" y="15643080"/>
          <a:ext cx="2909208" cy="216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82550</xdr:rowOff>
    </xdr:from>
    <xdr:to>
      <xdr:col>3</xdr:col>
      <xdr:colOff>254000</xdr:colOff>
      <xdr:row>19</xdr:row>
      <xdr:rowOff>2095500</xdr:rowOff>
    </xdr:to>
    <xdr:pic>
      <xdr:nvPicPr>
        <xdr:cNvPr id="216" name="Рисунок 2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04425"/>
          <a:ext cx="273050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32658</xdr:colOff>
      <xdr:row>18</xdr:row>
      <xdr:rowOff>0</xdr:rowOff>
    </xdr:from>
    <xdr:to>
      <xdr:col>13</xdr:col>
      <xdr:colOff>54429</xdr:colOff>
      <xdr:row>21</xdr:row>
      <xdr:rowOff>110966</xdr:rowOff>
    </xdr:to>
    <xdr:pic>
      <xdr:nvPicPr>
        <xdr:cNvPr id="218" name="Рисунок 2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82051" y="20182727"/>
          <a:ext cx="3464378" cy="2555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234044</xdr:colOff>
      <xdr:row>18</xdr:row>
      <xdr:rowOff>0</xdr:rowOff>
    </xdr:from>
    <xdr:to>
      <xdr:col>17</xdr:col>
      <xdr:colOff>122465</xdr:colOff>
      <xdr:row>20</xdr:row>
      <xdr:rowOff>154622</xdr:rowOff>
    </xdr:to>
    <xdr:pic>
      <xdr:nvPicPr>
        <xdr:cNvPr id="221" name="Рисунок 2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1" y="17727885"/>
          <a:ext cx="3290206" cy="2440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44450</xdr:rowOff>
    </xdr:from>
    <xdr:to>
      <xdr:col>3</xdr:col>
      <xdr:colOff>241300</xdr:colOff>
      <xdr:row>13</xdr:row>
      <xdr:rowOff>2051050</xdr:rowOff>
    </xdr:to>
    <xdr:pic>
      <xdr:nvPicPr>
        <xdr:cNvPr id="223" name="Рисунок 2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50325"/>
          <a:ext cx="2717800" cy="200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81641</xdr:colOff>
      <xdr:row>12</xdr:row>
      <xdr:rowOff>61257</xdr:rowOff>
    </xdr:from>
    <xdr:to>
      <xdr:col>12</xdr:col>
      <xdr:colOff>380998</xdr:colOff>
      <xdr:row>14</xdr:row>
      <xdr:rowOff>27215</xdr:rowOff>
    </xdr:to>
    <xdr:pic>
      <xdr:nvPicPr>
        <xdr:cNvPr id="224" name="Рисунок 2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1034" y="11191900"/>
          <a:ext cx="3061607" cy="2251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41728</xdr:colOff>
      <xdr:row>11</xdr:row>
      <xdr:rowOff>1942462</xdr:rowOff>
    </xdr:from>
    <xdr:to>
      <xdr:col>16</xdr:col>
      <xdr:colOff>217715</xdr:colOff>
      <xdr:row>13</xdr:row>
      <xdr:rowOff>2000250</xdr:rowOff>
    </xdr:to>
    <xdr:pic>
      <xdr:nvPicPr>
        <xdr:cNvPr id="225" name="Рисунок 2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5942" y="8582748"/>
          <a:ext cx="3169558" cy="2343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299357</xdr:colOff>
      <xdr:row>16</xdr:row>
      <xdr:rowOff>154090</xdr:rowOff>
    </xdr:from>
    <xdr:to>
      <xdr:col>12</xdr:col>
      <xdr:colOff>476250</xdr:colOff>
      <xdr:row>18</xdr:row>
      <xdr:rowOff>32658</xdr:rowOff>
    </xdr:to>
    <xdr:pic>
      <xdr:nvPicPr>
        <xdr:cNvPr id="233" name="Рисунок 2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5856733"/>
          <a:ext cx="2939143" cy="216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128813</xdr:colOff>
      <xdr:row>16</xdr:row>
      <xdr:rowOff>101832</xdr:rowOff>
    </xdr:from>
    <xdr:to>
      <xdr:col>16</xdr:col>
      <xdr:colOff>503465</xdr:colOff>
      <xdr:row>19</xdr:row>
      <xdr:rowOff>123371</xdr:rowOff>
    </xdr:to>
    <xdr:pic>
      <xdr:nvPicPr>
        <xdr:cNvPr id="234" name="Рисунок 2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3027" y="13423225"/>
          <a:ext cx="3368223" cy="2484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9</xdr:row>
      <xdr:rowOff>0</xdr:rowOff>
    </xdr:from>
    <xdr:ext cx="526142" cy="2063750"/>
    <xdr:pic>
      <xdr:nvPicPr>
        <xdr:cNvPr id="237" name="Picture 27407" descr="Card1_Back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4333875"/>
          <a:ext cx="526142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13606</xdr:colOff>
      <xdr:row>8</xdr:row>
      <xdr:rowOff>72803</xdr:rowOff>
    </xdr:from>
    <xdr:to>
      <xdr:col>12</xdr:col>
      <xdr:colOff>462643</xdr:colOff>
      <xdr:row>10</xdr:row>
      <xdr:rowOff>149678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2999" y="6631446"/>
          <a:ext cx="3211287" cy="2362875"/>
        </a:xfrm>
        <a:prstGeom prst="rect">
          <a:avLst/>
        </a:prstGeom>
      </xdr:spPr>
    </xdr:pic>
    <xdr:clientData/>
  </xdr:twoCellAnchor>
  <xdr:twoCellAnchor editAs="oneCell">
    <xdr:from>
      <xdr:col>15</xdr:col>
      <xdr:colOff>440414</xdr:colOff>
      <xdr:row>7</xdr:row>
      <xdr:rowOff>1997694</xdr:rowOff>
    </xdr:from>
    <xdr:to>
      <xdr:col>20</xdr:col>
      <xdr:colOff>272140</xdr:colOff>
      <xdr:row>10</xdr:row>
      <xdr:rowOff>31749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7843" y="8256980"/>
          <a:ext cx="3233512" cy="2401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7564</xdr:rowOff>
    </xdr:from>
    <xdr:to>
      <xdr:col>4</xdr:col>
      <xdr:colOff>18143</xdr:colOff>
      <xdr:row>11</xdr:row>
      <xdr:rowOff>2062861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7439"/>
          <a:ext cx="2789918" cy="2055297"/>
        </a:xfrm>
        <a:prstGeom prst="rect">
          <a:avLst/>
        </a:prstGeom>
      </xdr:spPr>
    </xdr:pic>
    <xdr:clientData/>
  </xdr:twoCellAnchor>
  <xdr:twoCellAnchor>
    <xdr:from>
      <xdr:col>1</xdr:col>
      <xdr:colOff>172356</xdr:colOff>
      <xdr:row>11</xdr:row>
      <xdr:rowOff>1460500</xdr:rowOff>
    </xdr:from>
    <xdr:to>
      <xdr:col>3</xdr:col>
      <xdr:colOff>235857</xdr:colOff>
      <xdr:row>12</xdr:row>
      <xdr:rowOff>126999</xdr:rowOff>
    </xdr:to>
    <xdr:sp macro="" textlink="" fLocksText="0">
      <xdr:nvSpPr>
        <xdr:cNvPr id="246" name="AutoShape 23704"/>
        <xdr:cNvSpPr>
          <a:spLocks noChangeArrowheads="1"/>
        </xdr:cNvSpPr>
      </xdr:nvSpPr>
      <xdr:spPr bwMode="auto">
        <a:xfrm>
          <a:off x="1724931" y="8080375"/>
          <a:ext cx="987426" cy="781049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0</xdr:colOff>
      <xdr:row>10</xdr:row>
      <xdr:rowOff>93381</xdr:rowOff>
    </xdr:from>
    <xdr:to>
      <xdr:col>12</xdr:col>
      <xdr:colOff>272143</xdr:colOff>
      <xdr:row>12</xdr:row>
      <xdr:rowOff>45355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5785" y="8938024"/>
          <a:ext cx="3034393" cy="223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9</xdr:row>
      <xdr:rowOff>27213</xdr:rowOff>
    </xdr:from>
    <xdr:to>
      <xdr:col>4</xdr:col>
      <xdr:colOff>44226</xdr:colOff>
      <xdr:row>9</xdr:row>
      <xdr:rowOff>2068286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4381499"/>
          <a:ext cx="2765654" cy="2041073"/>
        </a:xfrm>
        <a:prstGeom prst="rect">
          <a:avLst/>
        </a:prstGeom>
      </xdr:spPr>
    </xdr:pic>
    <xdr:clientData/>
  </xdr:twoCellAnchor>
  <xdr:twoCellAnchor>
    <xdr:from>
      <xdr:col>1</xdr:col>
      <xdr:colOff>353785</xdr:colOff>
      <xdr:row>9</xdr:row>
      <xdr:rowOff>1406072</xdr:rowOff>
    </xdr:from>
    <xdr:to>
      <xdr:col>4</xdr:col>
      <xdr:colOff>127000</xdr:colOff>
      <xdr:row>10</xdr:row>
      <xdr:rowOff>72571</xdr:rowOff>
    </xdr:to>
    <xdr:sp macro="" textlink="" fLocksText="0">
      <xdr:nvSpPr>
        <xdr:cNvPr id="241" name="AutoShape 23704"/>
        <xdr:cNvSpPr>
          <a:spLocks noChangeArrowheads="1"/>
        </xdr:cNvSpPr>
      </xdr:nvSpPr>
      <xdr:spPr bwMode="auto">
        <a:xfrm>
          <a:off x="1906360" y="5739947"/>
          <a:ext cx="992415" cy="781049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2490106</xdr:colOff>
      <xdr:row>8</xdr:row>
      <xdr:rowOff>5471</xdr:rowOff>
    </xdr:from>
    <xdr:to>
      <xdr:col>16</xdr:col>
      <xdr:colOff>299358</xdr:colOff>
      <xdr:row>10</xdr:row>
      <xdr:rowOff>149678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213" y="4182864"/>
          <a:ext cx="3292930" cy="2430207"/>
        </a:xfrm>
        <a:prstGeom prst="rect">
          <a:avLst/>
        </a:prstGeom>
      </xdr:spPr>
    </xdr:pic>
    <xdr:clientData/>
  </xdr:twoCellAnchor>
  <xdr:twoCellAnchor editAs="oneCell">
    <xdr:from>
      <xdr:col>19</xdr:col>
      <xdr:colOff>571501</xdr:colOff>
      <xdr:row>8</xdr:row>
      <xdr:rowOff>5876</xdr:rowOff>
    </xdr:from>
    <xdr:to>
      <xdr:col>24</xdr:col>
      <xdr:colOff>598716</xdr:colOff>
      <xdr:row>11</xdr:row>
      <xdr:rowOff>73610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0358" y="8347055"/>
          <a:ext cx="3429000" cy="2530627"/>
        </a:xfrm>
        <a:prstGeom prst="rect">
          <a:avLst/>
        </a:prstGeom>
      </xdr:spPr>
    </xdr:pic>
    <xdr:clientData/>
  </xdr:twoCellAnchor>
  <xdr:twoCellAnchor editAs="oneCell">
    <xdr:from>
      <xdr:col>20</xdr:col>
      <xdr:colOff>244930</xdr:colOff>
      <xdr:row>9</xdr:row>
      <xdr:rowOff>1903093</xdr:rowOff>
    </xdr:from>
    <xdr:to>
      <xdr:col>25</xdr:col>
      <xdr:colOff>68036</xdr:colOff>
      <xdr:row>11</xdr:row>
      <xdr:rowOff>1997086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74144" y="6257379"/>
          <a:ext cx="3224892" cy="2379993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122463</xdr:colOff>
      <xdr:row>11</xdr:row>
      <xdr:rowOff>2014160</xdr:rowOff>
    </xdr:from>
    <xdr:to>
      <xdr:col>20</xdr:col>
      <xdr:colOff>149676</xdr:colOff>
      <xdr:row>14</xdr:row>
      <xdr:rowOff>149679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49892" y="8654446"/>
          <a:ext cx="3428999" cy="2530626"/>
        </a:xfrm>
        <a:prstGeom prst="rect">
          <a:avLst/>
        </a:prstGeom>
      </xdr:spPr>
    </xdr:pic>
    <xdr:clientData/>
  </xdr:twoCellAnchor>
  <xdr:twoCellAnchor editAs="oneCell">
    <xdr:from>
      <xdr:col>19</xdr:col>
      <xdr:colOff>639536</xdr:colOff>
      <xdr:row>11</xdr:row>
      <xdr:rowOff>1890090</xdr:rowOff>
    </xdr:from>
    <xdr:to>
      <xdr:col>25</xdr:col>
      <xdr:colOff>136071</xdr:colOff>
      <xdr:row>14</xdr:row>
      <xdr:rowOff>136073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88393" y="8530376"/>
          <a:ext cx="3578678" cy="2641090"/>
        </a:xfrm>
        <a:prstGeom prst="rect">
          <a:avLst/>
        </a:prstGeom>
      </xdr:spPr>
    </xdr:pic>
    <xdr:clientData/>
  </xdr:twoCellAnchor>
  <xdr:twoCellAnchor editAs="oneCell">
    <xdr:from>
      <xdr:col>16</xdr:col>
      <xdr:colOff>326572</xdr:colOff>
      <xdr:row>16</xdr:row>
      <xdr:rowOff>120809</xdr:rowOff>
    </xdr:from>
    <xdr:to>
      <xdr:col>21</xdr:col>
      <xdr:colOff>190499</xdr:colOff>
      <xdr:row>19</xdr:row>
      <xdr:rowOff>68036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58" y="13442202"/>
          <a:ext cx="3265713" cy="2410120"/>
        </a:xfrm>
        <a:prstGeom prst="rect">
          <a:avLst/>
        </a:prstGeom>
      </xdr:spPr>
    </xdr:pic>
    <xdr:clientData/>
  </xdr:twoCellAnchor>
  <xdr:twoCellAnchor editAs="oneCell">
    <xdr:from>
      <xdr:col>20</xdr:col>
      <xdr:colOff>666750</xdr:colOff>
      <xdr:row>15</xdr:row>
      <xdr:rowOff>2103234</xdr:rowOff>
    </xdr:from>
    <xdr:to>
      <xdr:col>25</xdr:col>
      <xdr:colOff>462643</xdr:colOff>
      <xdr:row>18</xdr:row>
      <xdr:rowOff>68037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95964" y="13315520"/>
          <a:ext cx="3197679" cy="2359910"/>
        </a:xfrm>
        <a:prstGeom prst="rect">
          <a:avLst/>
        </a:prstGeom>
      </xdr:spPr>
    </xdr:pic>
    <xdr:clientData/>
  </xdr:twoCellAnchor>
  <xdr:twoCellAnchor editAs="oneCell">
    <xdr:from>
      <xdr:col>15</xdr:col>
      <xdr:colOff>340178</xdr:colOff>
      <xdr:row>17</xdr:row>
      <xdr:rowOff>1989205</xdr:rowOff>
    </xdr:from>
    <xdr:to>
      <xdr:col>20</xdr:col>
      <xdr:colOff>272142</xdr:colOff>
      <xdr:row>20</xdr:row>
      <xdr:rowOff>54430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7607" y="15487491"/>
          <a:ext cx="3333750" cy="2460332"/>
        </a:xfrm>
        <a:prstGeom prst="rect">
          <a:avLst/>
        </a:prstGeom>
      </xdr:spPr>
    </xdr:pic>
    <xdr:clientData/>
  </xdr:twoCellAnchor>
  <xdr:twoCellAnchor editAs="oneCell">
    <xdr:from>
      <xdr:col>20</xdr:col>
      <xdr:colOff>27214</xdr:colOff>
      <xdr:row>17</xdr:row>
      <xdr:rowOff>1760194</xdr:rowOff>
    </xdr:from>
    <xdr:to>
      <xdr:col>25</xdr:col>
      <xdr:colOff>435428</xdr:colOff>
      <xdr:row>21</xdr:row>
      <xdr:rowOff>9073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6428" y="15258480"/>
          <a:ext cx="3810000" cy="2811808"/>
        </a:xfrm>
        <a:prstGeom prst="rect">
          <a:avLst/>
        </a:prstGeom>
      </xdr:spPr>
    </xdr:pic>
    <xdr:clientData/>
  </xdr:twoCellAnchor>
  <xdr:twoCellAnchor editAs="oneCell">
    <xdr:from>
      <xdr:col>15</xdr:col>
      <xdr:colOff>639536</xdr:colOff>
      <xdr:row>18</xdr:row>
      <xdr:rowOff>0</xdr:rowOff>
    </xdr:from>
    <xdr:to>
      <xdr:col>20</xdr:col>
      <xdr:colOff>625928</xdr:colOff>
      <xdr:row>21</xdr:row>
      <xdr:rowOff>55750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66965" y="17678893"/>
          <a:ext cx="3388178" cy="2500500"/>
        </a:xfrm>
        <a:prstGeom prst="rect">
          <a:avLst/>
        </a:prstGeom>
      </xdr:spPr>
    </xdr:pic>
    <xdr:clientData/>
  </xdr:twoCellAnchor>
  <xdr:twoCellAnchor editAs="oneCell">
    <xdr:from>
      <xdr:col>20</xdr:col>
      <xdr:colOff>408216</xdr:colOff>
      <xdr:row>18</xdr:row>
      <xdr:rowOff>0</xdr:rowOff>
    </xdr:from>
    <xdr:to>
      <xdr:col>25</xdr:col>
      <xdr:colOff>421821</xdr:colOff>
      <xdr:row>21</xdr:row>
      <xdr:rowOff>71298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7430" y="17645205"/>
          <a:ext cx="3415391" cy="2520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136071</xdr:rowOff>
    </xdr:from>
    <xdr:to>
      <xdr:col>3</xdr:col>
      <xdr:colOff>285750</xdr:colOff>
      <xdr:row>21</xdr:row>
      <xdr:rowOff>2011346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15464"/>
          <a:ext cx="2762250" cy="2038561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13608</xdr:colOff>
      <xdr:row>19</xdr:row>
      <xdr:rowOff>2055934</xdr:rowOff>
    </xdr:from>
    <xdr:to>
      <xdr:col>12</xdr:col>
      <xdr:colOff>476250</xdr:colOff>
      <xdr:row>22</xdr:row>
      <xdr:rowOff>81642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715" y="20126220"/>
          <a:ext cx="3224892" cy="237999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231320</xdr:colOff>
      <xdr:row>19</xdr:row>
      <xdr:rowOff>2084453</xdr:rowOff>
    </xdr:from>
    <xdr:to>
      <xdr:col>16</xdr:col>
      <xdr:colOff>571501</xdr:colOff>
      <xdr:row>23</xdr:row>
      <xdr:rowOff>27215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5534" y="20154739"/>
          <a:ext cx="3333752" cy="2460334"/>
        </a:xfrm>
        <a:prstGeom prst="rect">
          <a:avLst/>
        </a:prstGeom>
      </xdr:spPr>
    </xdr:pic>
    <xdr:clientData/>
  </xdr:twoCellAnchor>
  <xdr:twoCellAnchor editAs="oneCell">
    <xdr:from>
      <xdr:col>15</xdr:col>
      <xdr:colOff>557893</xdr:colOff>
      <xdr:row>19</xdr:row>
      <xdr:rowOff>1978859</xdr:rowOff>
    </xdr:from>
    <xdr:to>
      <xdr:col>21</xdr:col>
      <xdr:colOff>81642</xdr:colOff>
      <xdr:row>23</xdr:row>
      <xdr:rowOff>122462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2" y="20049145"/>
          <a:ext cx="3605892" cy="2661175"/>
        </a:xfrm>
        <a:prstGeom prst="rect">
          <a:avLst/>
        </a:prstGeom>
      </xdr:spPr>
    </xdr:pic>
    <xdr:clientData/>
  </xdr:twoCellAnchor>
  <xdr:twoCellAnchor editAs="oneCell">
    <xdr:from>
      <xdr:col>21</xdr:col>
      <xdr:colOff>54430</xdr:colOff>
      <xdr:row>19</xdr:row>
      <xdr:rowOff>2048151</xdr:rowOff>
    </xdr:from>
    <xdr:to>
      <xdr:col>25</xdr:col>
      <xdr:colOff>476251</xdr:colOff>
      <xdr:row>22</xdr:row>
      <xdr:rowOff>13607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1" y="20118437"/>
          <a:ext cx="3143250" cy="2319742"/>
        </a:xfrm>
        <a:prstGeom prst="rect">
          <a:avLst/>
        </a:prstGeom>
      </xdr:spPr>
    </xdr:pic>
    <xdr:clientData/>
  </xdr:twoCellAnchor>
  <xdr:oneCellAnchor>
    <xdr:from>
      <xdr:col>10</xdr:col>
      <xdr:colOff>27215</xdr:colOff>
      <xdr:row>22</xdr:row>
      <xdr:rowOff>14462</xdr:rowOff>
    </xdr:from>
    <xdr:ext cx="3211285" cy="2402167"/>
    <xdr:pic>
      <xdr:nvPicPr>
        <xdr:cNvPr id="269" name="Picture 27302" descr="030BL_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608" y="24820283"/>
          <a:ext cx="3211285" cy="240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272140</xdr:colOff>
      <xdr:row>22</xdr:row>
      <xdr:rowOff>60195</xdr:rowOff>
    </xdr:from>
    <xdr:ext cx="3129646" cy="2344641"/>
    <xdr:pic>
      <xdr:nvPicPr>
        <xdr:cNvPr id="270" name="Picture 27303" descr="030BL-PVC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7" y="22484766"/>
          <a:ext cx="3129646" cy="234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23</xdr:row>
      <xdr:rowOff>0</xdr:rowOff>
    </xdr:from>
    <xdr:ext cx="2762250" cy="2081893"/>
    <xdr:pic>
      <xdr:nvPicPr>
        <xdr:cNvPr id="273" name="Picture 27308" descr="03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31857"/>
          <a:ext cx="2762250" cy="2081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16</xdr:col>
      <xdr:colOff>571499</xdr:colOff>
      <xdr:row>25</xdr:row>
      <xdr:rowOff>6877</xdr:rowOff>
    </xdr:from>
    <xdr:to>
      <xdr:col>21</xdr:col>
      <xdr:colOff>108857</xdr:colOff>
      <xdr:row>26</xdr:row>
      <xdr:rowOff>103825</xdr:rowOff>
    </xdr:to>
    <xdr:pic>
      <xdr:nvPicPr>
        <xdr:cNvPr id="275" name="Picture 27345" descr="040G_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9285" y="24839913"/>
          <a:ext cx="2939144" cy="220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122463</xdr:colOff>
      <xdr:row>24</xdr:row>
      <xdr:rowOff>102226</xdr:rowOff>
    </xdr:from>
    <xdr:to>
      <xdr:col>25</xdr:col>
      <xdr:colOff>503463</xdr:colOff>
      <xdr:row>27</xdr:row>
      <xdr:rowOff>12982</xdr:rowOff>
    </xdr:to>
    <xdr:pic>
      <xdr:nvPicPr>
        <xdr:cNvPr id="277" name="Picture 27344" descr="040G-PVC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4" y="24771976"/>
          <a:ext cx="3102429" cy="23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489857</xdr:colOff>
      <xdr:row>22</xdr:row>
      <xdr:rowOff>21479</xdr:rowOff>
    </xdr:from>
    <xdr:to>
      <xdr:col>21</xdr:col>
      <xdr:colOff>272141</xdr:colOff>
      <xdr:row>24</xdr:row>
      <xdr:rowOff>156028</xdr:rowOff>
    </xdr:to>
    <xdr:pic>
      <xdr:nvPicPr>
        <xdr:cNvPr id="279" name="Picture 27292" descr="030G_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7643" y="22446050"/>
          <a:ext cx="3184070" cy="237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108858</xdr:colOff>
      <xdr:row>22</xdr:row>
      <xdr:rowOff>54617</xdr:rowOff>
    </xdr:from>
    <xdr:to>
      <xdr:col>25</xdr:col>
      <xdr:colOff>489856</xdr:colOff>
      <xdr:row>24</xdr:row>
      <xdr:rowOff>139860</xdr:rowOff>
    </xdr:to>
    <xdr:pic>
      <xdr:nvPicPr>
        <xdr:cNvPr id="280" name="Picture 27293" descr="030G-PVC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8429" y="22479188"/>
          <a:ext cx="3102427" cy="2330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13607</xdr:colOff>
      <xdr:row>28</xdr:row>
      <xdr:rowOff>113110</xdr:rowOff>
    </xdr:from>
    <xdr:to>
      <xdr:col>25</xdr:col>
      <xdr:colOff>462643</xdr:colOff>
      <xdr:row>31</xdr:row>
      <xdr:rowOff>13606</xdr:rowOff>
    </xdr:to>
    <xdr:pic>
      <xdr:nvPicPr>
        <xdr:cNvPr id="282" name="Picture 27352" descr="tr014G-cc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3178" y="29300431"/>
          <a:ext cx="3170465" cy="2390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408213</xdr:colOff>
      <xdr:row>28</xdr:row>
      <xdr:rowOff>103414</xdr:rowOff>
    </xdr:from>
    <xdr:to>
      <xdr:col>21</xdr:col>
      <xdr:colOff>163284</xdr:colOff>
      <xdr:row>30</xdr:row>
      <xdr:rowOff>163286</xdr:rowOff>
    </xdr:to>
    <xdr:pic>
      <xdr:nvPicPr>
        <xdr:cNvPr id="283" name="Picture 27351" descr="tr014G_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9" y="29290735"/>
          <a:ext cx="3156857" cy="2373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258536</xdr:colOff>
      <xdr:row>30</xdr:row>
      <xdr:rowOff>113351</xdr:rowOff>
    </xdr:from>
    <xdr:to>
      <xdr:col>21</xdr:col>
      <xdr:colOff>13607</xdr:colOff>
      <xdr:row>33</xdr:row>
      <xdr:rowOff>68035</xdr:rowOff>
    </xdr:to>
    <xdr:pic>
      <xdr:nvPicPr>
        <xdr:cNvPr id="286" name="Picture 27281" descr="015G_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322" y="31613887"/>
          <a:ext cx="3156857" cy="237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557892</xdr:colOff>
      <xdr:row>31</xdr:row>
      <xdr:rowOff>32270</xdr:rowOff>
    </xdr:from>
    <xdr:to>
      <xdr:col>25</xdr:col>
      <xdr:colOff>503464</xdr:colOff>
      <xdr:row>33</xdr:row>
      <xdr:rowOff>312964</xdr:rowOff>
    </xdr:to>
    <xdr:pic>
      <xdr:nvPicPr>
        <xdr:cNvPr id="287" name="Picture 27283" descr="015G-PVC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7106" y="31709699"/>
          <a:ext cx="3347358" cy="2525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408214</xdr:colOff>
      <xdr:row>33</xdr:row>
      <xdr:rowOff>109349</xdr:rowOff>
    </xdr:from>
    <xdr:to>
      <xdr:col>21</xdr:col>
      <xdr:colOff>81642</xdr:colOff>
      <xdr:row>35</xdr:row>
      <xdr:rowOff>131535</xdr:rowOff>
    </xdr:to>
    <xdr:pic>
      <xdr:nvPicPr>
        <xdr:cNvPr id="289" name="Picture 27372" descr="tr002G_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34031956"/>
          <a:ext cx="3075214" cy="2308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43258</xdr:rowOff>
    </xdr:from>
    <xdr:to>
      <xdr:col>25</xdr:col>
      <xdr:colOff>489857</xdr:colOff>
      <xdr:row>35</xdr:row>
      <xdr:rowOff>172357</xdr:rowOff>
    </xdr:to>
    <xdr:pic>
      <xdr:nvPicPr>
        <xdr:cNvPr id="290" name="Picture 27373" descr="tr002G-acc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9571" y="33965865"/>
          <a:ext cx="3211286" cy="2415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68035</xdr:colOff>
      <xdr:row>30</xdr:row>
      <xdr:rowOff>149677</xdr:rowOff>
    </xdr:from>
    <xdr:to>
      <xdr:col>16</xdr:col>
      <xdr:colOff>304762</xdr:colOff>
      <xdr:row>32</xdr:row>
      <xdr:rowOff>122464</xdr:rowOff>
    </xdr:to>
    <xdr:pic>
      <xdr:nvPicPr>
        <xdr:cNvPr id="363759" name="Picture 27288" descr="015BL-PVC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4392" y="31650213"/>
          <a:ext cx="2958155" cy="2231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13607</xdr:colOff>
      <xdr:row>24</xdr:row>
      <xdr:rowOff>147889</xdr:rowOff>
    </xdr:from>
    <xdr:to>
      <xdr:col>12</xdr:col>
      <xdr:colOff>353785</xdr:colOff>
      <xdr:row>27</xdr:row>
      <xdr:rowOff>40823</xdr:rowOff>
    </xdr:to>
    <xdr:pic>
      <xdr:nvPicPr>
        <xdr:cNvPr id="363703" name="Picture 27338" descr="040BL_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7198889"/>
          <a:ext cx="3102428" cy="232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285751</xdr:colOff>
      <xdr:row>21</xdr:row>
      <xdr:rowOff>1224644</xdr:rowOff>
    </xdr:from>
    <xdr:to>
      <xdr:col>4</xdr:col>
      <xdr:colOff>176893</xdr:colOff>
      <xdr:row>23</xdr:row>
      <xdr:rowOff>54429</xdr:rowOff>
    </xdr:to>
    <xdr:sp macro="" textlink="" fLocksText="0">
      <xdr:nvSpPr>
        <xdr:cNvPr id="258" name="AutoShape 23704"/>
        <xdr:cNvSpPr>
          <a:spLocks noChangeArrowheads="1"/>
        </xdr:cNvSpPr>
      </xdr:nvSpPr>
      <xdr:spPr bwMode="auto">
        <a:xfrm>
          <a:off x="1836965" y="21567323"/>
          <a:ext cx="1115785" cy="1074963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54430</xdr:colOff>
      <xdr:row>7</xdr:row>
      <xdr:rowOff>68036</xdr:rowOff>
    </xdr:from>
    <xdr:to>
      <xdr:col>3</xdr:col>
      <xdr:colOff>190502</xdr:colOff>
      <xdr:row>7</xdr:row>
      <xdr:rowOff>2027465</xdr:rowOff>
    </xdr:to>
    <xdr:pic>
      <xdr:nvPicPr>
        <xdr:cNvPr id="118" name="Picture 27384" descr="Santa_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544786"/>
          <a:ext cx="2612572" cy="195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</xdr:row>
      <xdr:rowOff>272143</xdr:rowOff>
    </xdr:from>
    <xdr:to>
      <xdr:col>11</xdr:col>
      <xdr:colOff>27216</xdr:colOff>
      <xdr:row>8</xdr:row>
      <xdr:rowOff>29936</xdr:rowOff>
    </xdr:to>
    <xdr:pic>
      <xdr:nvPicPr>
        <xdr:cNvPr id="119" name="Picture 27385" descr="Santa_logo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2" y="4449536"/>
          <a:ext cx="2517323" cy="2139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</xdr:row>
      <xdr:rowOff>107950</xdr:rowOff>
    </xdr:from>
    <xdr:ext cx="2660650" cy="1962150"/>
    <xdr:pic>
      <xdr:nvPicPr>
        <xdr:cNvPr id="123" name="Рисунок 2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53164"/>
          <a:ext cx="26606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4</xdr:row>
      <xdr:rowOff>63402</xdr:rowOff>
    </xdr:from>
    <xdr:ext cx="2998108" cy="2192662"/>
    <xdr:pic>
      <xdr:nvPicPr>
        <xdr:cNvPr id="125" name="Рисунок 2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6713" y="4236259"/>
          <a:ext cx="2998108" cy="2192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70757</xdr:colOff>
      <xdr:row>4</xdr:row>
      <xdr:rowOff>35687</xdr:rowOff>
    </xdr:from>
    <xdr:ext cx="2936423" cy="2156877"/>
    <xdr:pic>
      <xdr:nvPicPr>
        <xdr:cNvPr id="126" name="Рисунок 2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92114" y="4208544"/>
          <a:ext cx="2936423" cy="2156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340178</xdr:colOff>
      <xdr:row>3</xdr:row>
      <xdr:rowOff>1989205</xdr:rowOff>
    </xdr:from>
    <xdr:ext cx="3379107" cy="2464868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1964" y="4084705"/>
          <a:ext cx="3379107" cy="246486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</xdr:row>
      <xdr:rowOff>44083</xdr:rowOff>
    </xdr:from>
    <xdr:to>
      <xdr:col>3</xdr:col>
      <xdr:colOff>254000</xdr:colOff>
      <xdr:row>3</xdr:row>
      <xdr:rowOff>2059212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9297"/>
          <a:ext cx="2730500" cy="201512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31565</xdr:rowOff>
    </xdr:from>
    <xdr:to>
      <xdr:col>12</xdr:col>
      <xdr:colOff>54428</xdr:colOff>
      <xdr:row>4</xdr:row>
      <xdr:rowOff>4535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0428" y="4376779"/>
          <a:ext cx="2821214" cy="2082077"/>
        </a:xfrm>
        <a:prstGeom prst="rect">
          <a:avLst/>
        </a:prstGeom>
      </xdr:spPr>
    </xdr:pic>
    <xdr:clientData/>
  </xdr:twoCellAnchor>
  <xdr:twoCellAnchor editAs="oneCell">
    <xdr:from>
      <xdr:col>10</xdr:col>
      <xdr:colOff>2422072</xdr:colOff>
      <xdr:row>3</xdr:row>
      <xdr:rowOff>16503</xdr:rowOff>
    </xdr:from>
    <xdr:to>
      <xdr:col>15</xdr:col>
      <xdr:colOff>256538</xdr:colOff>
      <xdr:row>3</xdr:row>
      <xdr:rowOff>1986642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8786" y="4361717"/>
          <a:ext cx="2669538" cy="19701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204104</xdr:colOff>
      <xdr:row>4</xdr:row>
      <xdr:rowOff>149677</xdr:rowOff>
    </xdr:from>
    <xdr:to>
      <xdr:col>17</xdr:col>
      <xdr:colOff>49891</xdr:colOff>
      <xdr:row>7</xdr:row>
      <xdr:rowOff>163284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6104" y="6613070"/>
          <a:ext cx="3247572" cy="24356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 fLocksText="0">
      <xdr:nvSpPr>
        <xdr:cNvPr id="2" name="AutoShape 84"/>
        <xdr:cNvSpPr>
          <a:spLocks noChangeArrowheads="1"/>
        </xdr:cNvSpPr>
      </xdr:nvSpPr>
      <xdr:spPr bwMode="auto">
        <a:xfrm>
          <a:off x="0" y="224694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 fLocksText="0">
      <xdr:nvSpPr>
        <xdr:cNvPr id="3" name="AutoShape 85"/>
        <xdr:cNvSpPr>
          <a:spLocks noChangeArrowheads="1"/>
        </xdr:cNvSpPr>
      </xdr:nvSpPr>
      <xdr:spPr bwMode="auto">
        <a:xfrm>
          <a:off x="0" y="2246947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</xdr:row>
      <xdr:rowOff>435126</xdr:rowOff>
    </xdr:from>
    <xdr:to>
      <xdr:col>0</xdr:col>
      <xdr:colOff>1196992</xdr:colOff>
      <xdr:row>1</xdr:row>
      <xdr:rowOff>435126</xdr:rowOff>
    </xdr:to>
    <xdr:sp macro="" textlink="" fLocksText="0">
      <xdr:nvSpPr>
        <xdr:cNvPr id="9" name="AutoShape 271"/>
        <xdr:cNvSpPr>
          <a:spLocks noChangeArrowheads="1"/>
        </xdr:cNvSpPr>
      </xdr:nvSpPr>
      <xdr:spPr bwMode="auto">
        <a:xfrm>
          <a:off x="0" y="1854351"/>
          <a:ext cx="1196992" cy="0"/>
        </a:xfrm>
        <a:prstGeom prst="irregularSeal2">
          <a:avLst/>
        </a:prstGeom>
        <a:solidFill>
          <a:srgbClr val="92D05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32658</xdr:colOff>
      <xdr:row>3</xdr:row>
      <xdr:rowOff>10887</xdr:rowOff>
    </xdr:from>
    <xdr:to>
      <xdr:col>10</xdr:col>
      <xdr:colOff>2363108</xdr:colOff>
      <xdr:row>4</xdr:row>
      <xdr:rowOff>4537</xdr:rowOff>
    </xdr:to>
    <xdr:pic>
      <xdr:nvPicPr>
        <xdr:cNvPr id="48" name="Picture 137" descr="oval red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694" y="4365173"/>
          <a:ext cx="2330450" cy="210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81643</xdr:rowOff>
    </xdr:from>
    <xdr:to>
      <xdr:col>3</xdr:col>
      <xdr:colOff>279400</xdr:colOff>
      <xdr:row>10</xdr:row>
      <xdr:rowOff>4536</xdr:rowOff>
    </xdr:to>
    <xdr:pic>
      <xdr:nvPicPr>
        <xdr:cNvPr id="55" name="Рисунок 2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80714"/>
          <a:ext cx="27559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27669</xdr:rowOff>
    </xdr:from>
    <xdr:to>
      <xdr:col>3</xdr:col>
      <xdr:colOff>289152</xdr:colOff>
      <xdr:row>11</xdr:row>
      <xdr:rowOff>2068740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12740"/>
          <a:ext cx="2765652" cy="2041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128360</xdr:rowOff>
    </xdr:from>
    <xdr:to>
      <xdr:col>4</xdr:col>
      <xdr:colOff>25400</xdr:colOff>
      <xdr:row>13</xdr:row>
      <xdr:rowOff>2002517</xdr:rowOff>
    </xdr:to>
    <xdr:pic>
      <xdr:nvPicPr>
        <xdr:cNvPr id="57" name="Рисунок 2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613539"/>
          <a:ext cx="2801257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13609</xdr:colOff>
      <xdr:row>10</xdr:row>
      <xdr:rowOff>149679</xdr:rowOff>
    </xdr:from>
    <xdr:to>
      <xdr:col>12</xdr:col>
      <xdr:colOff>204610</xdr:colOff>
      <xdr:row>12</xdr:row>
      <xdr:rowOff>49895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5" y="13403036"/>
          <a:ext cx="2953251" cy="2186216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</xdr:colOff>
      <xdr:row>10</xdr:row>
      <xdr:rowOff>115120</xdr:rowOff>
    </xdr:from>
    <xdr:to>
      <xdr:col>16</xdr:col>
      <xdr:colOff>315547</xdr:colOff>
      <xdr:row>12</xdr:row>
      <xdr:rowOff>50347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5499" y="11123299"/>
          <a:ext cx="2973476" cy="2221227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9</xdr:row>
      <xdr:rowOff>1197429</xdr:rowOff>
    </xdr:from>
    <xdr:to>
      <xdr:col>4</xdr:col>
      <xdr:colOff>99787</xdr:colOff>
      <xdr:row>9</xdr:row>
      <xdr:rowOff>1977571</xdr:rowOff>
    </xdr:to>
    <xdr:sp macro="" textlink="" fLocksText="0">
      <xdr:nvSpPr>
        <xdr:cNvPr id="52" name="AutoShape 23704"/>
        <xdr:cNvSpPr>
          <a:spLocks noChangeArrowheads="1"/>
        </xdr:cNvSpPr>
      </xdr:nvSpPr>
      <xdr:spPr bwMode="auto">
        <a:xfrm>
          <a:off x="1879147" y="11341554"/>
          <a:ext cx="992415" cy="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607787</xdr:colOff>
      <xdr:row>11</xdr:row>
      <xdr:rowOff>1433286</xdr:rowOff>
    </xdr:from>
    <xdr:to>
      <xdr:col>4</xdr:col>
      <xdr:colOff>381002</xdr:colOff>
      <xdr:row>12</xdr:row>
      <xdr:rowOff>99785</xdr:rowOff>
    </xdr:to>
    <xdr:sp macro="" textlink="" fLocksText="0">
      <xdr:nvSpPr>
        <xdr:cNvPr id="54" name="AutoShape 23704"/>
        <xdr:cNvSpPr>
          <a:spLocks noChangeArrowheads="1"/>
        </xdr:cNvSpPr>
      </xdr:nvSpPr>
      <xdr:spPr bwMode="auto">
        <a:xfrm>
          <a:off x="2160362" y="11672661"/>
          <a:ext cx="992415" cy="95249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12</xdr:col>
      <xdr:colOff>120650</xdr:colOff>
      <xdr:row>10</xdr:row>
      <xdr:rowOff>19050</xdr:rowOff>
    </xdr:to>
    <xdr:pic>
      <xdr:nvPicPr>
        <xdr:cNvPr id="60" name="Рисунок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8899071"/>
          <a:ext cx="2882900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16</xdr:col>
      <xdr:colOff>246743</xdr:colOff>
      <xdr:row>10</xdr:row>
      <xdr:rowOff>107043</xdr:rowOff>
    </xdr:to>
    <xdr:pic>
      <xdr:nvPicPr>
        <xdr:cNvPr id="61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0" y="8899071"/>
          <a:ext cx="2968171" cy="221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176892</xdr:colOff>
      <xdr:row>11</xdr:row>
      <xdr:rowOff>1918607</xdr:rowOff>
    </xdr:from>
    <xdr:to>
      <xdr:col>16</xdr:col>
      <xdr:colOff>579663</xdr:colOff>
      <xdr:row>13</xdr:row>
      <xdr:rowOff>1968500</xdr:rowOff>
    </xdr:to>
    <xdr:pic>
      <xdr:nvPicPr>
        <xdr:cNvPr id="62" name="Рисунок 3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68892" y="17294678"/>
          <a:ext cx="3124199" cy="2335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2081893</xdr:rowOff>
    </xdr:from>
    <xdr:to>
      <xdr:col>12</xdr:col>
      <xdr:colOff>183735</xdr:colOff>
      <xdr:row>13</xdr:row>
      <xdr:rowOff>1986643</xdr:rowOff>
    </xdr:to>
    <xdr:pic>
      <xdr:nvPicPr>
        <xdr:cNvPr id="63" name="Рисунок 2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0" y="17457964"/>
          <a:ext cx="294598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54427</xdr:colOff>
      <xdr:row>5</xdr:row>
      <xdr:rowOff>40822</xdr:rowOff>
    </xdr:from>
    <xdr:to>
      <xdr:col>4</xdr:col>
      <xdr:colOff>0</xdr:colOff>
      <xdr:row>5</xdr:row>
      <xdr:rowOff>2081895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7" y="6667501"/>
          <a:ext cx="2721430" cy="204107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13608</xdr:colOff>
      <xdr:row>4</xdr:row>
      <xdr:rowOff>54429</xdr:rowOff>
    </xdr:from>
    <xdr:to>
      <xdr:col>12</xdr:col>
      <xdr:colOff>390072</xdr:colOff>
      <xdr:row>6</xdr:row>
      <xdr:rowOff>149679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4" y="6517822"/>
          <a:ext cx="3138714" cy="2354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68035</xdr:rowOff>
    </xdr:from>
    <xdr:to>
      <xdr:col>3</xdr:col>
      <xdr:colOff>190499</xdr:colOff>
      <xdr:row>3</xdr:row>
      <xdr:rowOff>2068285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2321"/>
          <a:ext cx="2666999" cy="2000250"/>
        </a:xfrm>
        <a:prstGeom prst="rect">
          <a:avLst/>
        </a:prstGeom>
      </xdr:spPr>
    </xdr:pic>
    <xdr:clientData/>
  </xdr:twoCellAnchor>
  <xdr:twoCellAnchor>
    <xdr:from>
      <xdr:col>1</xdr:col>
      <xdr:colOff>653142</xdr:colOff>
      <xdr:row>13</xdr:row>
      <xdr:rowOff>1455964</xdr:rowOff>
    </xdr:from>
    <xdr:to>
      <xdr:col>4</xdr:col>
      <xdr:colOff>544284</xdr:colOff>
      <xdr:row>13</xdr:row>
      <xdr:rowOff>1959428</xdr:rowOff>
    </xdr:to>
    <xdr:sp macro="" textlink="" fLocksText="0">
      <xdr:nvSpPr>
        <xdr:cNvPr id="80" name="AutoShape 23704"/>
        <xdr:cNvSpPr>
          <a:spLocks noChangeArrowheads="1"/>
        </xdr:cNvSpPr>
      </xdr:nvSpPr>
      <xdr:spPr bwMode="auto">
        <a:xfrm>
          <a:off x="2204356" y="17172214"/>
          <a:ext cx="1115785" cy="503464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54428</xdr:colOff>
      <xdr:row>7</xdr:row>
      <xdr:rowOff>40822</xdr:rowOff>
    </xdr:from>
    <xdr:to>
      <xdr:col>3</xdr:col>
      <xdr:colOff>288265</xdr:colOff>
      <xdr:row>7</xdr:row>
      <xdr:rowOff>2041071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8926286"/>
          <a:ext cx="2710337" cy="2000249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6</xdr:row>
      <xdr:rowOff>122463</xdr:rowOff>
    </xdr:from>
    <xdr:to>
      <xdr:col>12</xdr:col>
      <xdr:colOff>194998</xdr:colOff>
      <xdr:row>8</xdr:row>
      <xdr:rowOff>40820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643" y="8844642"/>
          <a:ext cx="2943641" cy="2163536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7</xdr:row>
      <xdr:rowOff>95250</xdr:rowOff>
    </xdr:from>
    <xdr:to>
      <xdr:col>16</xdr:col>
      <xdr:colOff>159321</xdr:colOff>
      <xdr:row>9</xdr:row>
      <xdr:rowOff>24473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50" y="8980714"/>
          <a:ext cx="2975999" cy="2188009"/>
        </a:xfrm>
        <a:prstGeom prst="rect">
          <a:avLst/>
        </a:prstGeom>
      </xdr:spPr>
    </xdr:pic>
    <xdr:clientData/>
  </xdr:twoCellAnchor>
  <xdr:twoCellAnchor>
    <xdr:from>
      <xdr:col>0</xdr:col>
      <xdr:colOff>1496786</xdr:colOff>
      <xdr:row>7</xdr:row>
      <xdr:rowOff>1455965</xdr:rowOff>
    </xdr:from>
    <xdr:to>
      <xdr:col>3</xdr:col>
      <xdr:colOff>136071</xdr:colOff>
      <xdr:row>7</xdr:row>
      <xdr:rowOff>1959429</xdr:rowOff>
    </xdr:to>
    <xdr:sp macro="" textlink="" fLocksText="0">
      <xdr:nvSpPr>
        <xdr:cNvPr id="84" name="AutoShape 23704"/>
        <xdr:cNvSpPr>
          <a:spLocks noChangeArrowheads="1"/>
        </xdr:cNvSpPr>
      </xdr:nvSpPr>
      <xdr:spPr bwMode="auto">
        <a:xfrm>
          <a:off x="1496786" y="10341429"/>
          <a:ext cx="1115785" cy="503464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21565</xdr:rowOff>
    </xdr:from>
    <xdr:to>
      <xdr:col>12</xdr:col>
      <xdr:colOff>422728</xdr:colOff>
      <xdr:row>17</xdr:row>
      <xdr:rowOff>1943100</xdr:rowOff>
    </xdr:to>
    <xdr:pic>
      <xdr:nvPicPr>
        <xdr:cNvPr id="364635" name="Picture 340" descr="_DSC07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19098779"/>
          <a:ext cx="3184978" cy="2125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44450</xdr:rowOff>
    </xdr:from>
    <xdr:to>
      <xdr:col>3</xdr:col>
      <xdr:colOff>95250</xdr:colOff>
      <xdr:row>4</xdr:row>
      <xdr:rowOff>1</xdr:rowOff>
    </xdr:to>
    <xdr:pic>
      <xdr:nvPicPr>
        <xdr:cNvPr id="364615" name="Picture 554" descr="Bullet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950"/>
          <a:ext cx="2565400" cy="197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2721</xdr:rowOff>
    </xdr:from>
    <xdr:to>
      <xdr:col>0</xdr:col>
      <xdr:colOff>0</xdr:colOff>
      <xdr:row>28</xdr:row>
      <xdr:rowOff>2721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28</xdr:row>
      <xdr:rowOff>2721</xdr:rowOff>
    </xdr:from>
    <xdr:to>
      <xdr:col>0</xdr:col>
      <xdr:colOff>0</xdr:colOff>
      <xdr:row>28</xdr:row>
      <xdr:rowOff>2721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28</xdr:row>
      <xdr:rowOff>0</xdr:rowOff>
    </xdr:from>
    <xdr:to>
      <xdr:col>3</xdr:col>
      <xdr:colOff>234950</xdr:colOff>
      <xdr:row>28</xdr:row>
      <xdr:rowOff>0</xdr:rowOff>
    </xdr:to>
    <xdr:pic>
      <xdr:nvPicPr>
        <xdr:cNvPr id="36461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9693650"/>
          <a:ext cx="2533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3</xdr:col>
      <xdr:colOff>146050</xdr:colOff>
      <xdr:row>28</xdr:row>
      <xdr:rowOff>0</xdr:rowOff>
    </xdr:to>
    <xdr:pic>
      <xdr:nvPicPr>
        <xdr:cNvPr id="36462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693650"/>
          <a:ext cx="2609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387350</xdr:colOff>
      <xdr:row>21</xdr:row>
      <xdr:rowOff>44450</xdr:rowOff>
    </xdr:to>
    <xdr:pic>
      <xdr:nvPicPr>
        <xdr:cNvPr id="364625" name="Picture 2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6185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152400</xdr:rowOff>
    </xdr:from>
    <xdr:to>
      <xdr:col>3</xdr:col>
      <xdr:colOff>95250</xdr:colOff>
      <xdr:row>11</xdr:row>
      <xdr:rowOff>2122713</xdr:rowOff>
    </xdr:to>
    <xdr:pic>
      <xdr:nvPicPr>
        <xdr:cNvPr id="364650" name="Picture 420" descr="3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5200"/>
          <a:ext cx="256540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110370</xdr:colOff>
      <xdr:row>11</xdr:row>
      <xdr:rowOff>1546528</xdr:rowOff>
    </xdr:from>
    <xdr:to>
      <xdr:col>4</xdr:col>
      <xdr:colOff>111100</xdr:colOff>
      <xdr:row>12</xdr:row>
      <xdr:rowOff>0</xdr:rowOff>
    </xdr:to>
    <xdr:sp macro="" textlink="" fLocksText="0">
      <xdr:nvSpPr>
        <xdr:cNvPr id="288" name="AutoShape 23704"/>
        <xdr:cNvSpPr>
          <a:spLocks noChangeArrowheads="1"/>
        </xdr:cNvSpPr>
      </xdr:nvSpPr>
      <xdr:spPr bwMode="auto">
        <a:xfrm>
          <a:off x="1436159" y="5764742"/>
          <a:ext cx="1196992" cy="864658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16</xdr:col>
      <xdr:colOff>68038</xdr:colOff>
      <xdr:row>10</xdr:row>
      <xdr:rowOff>95250</xdr:rowOff>
    </xdr:from>
    <xdr:to>
      <xdr:col>20</xdr:col>
      <xdr:colOff>421821</xdr:colOff>
      <xdr:row>12</xdr:row>
      <xdr:rowOff>119836</xdr:rowOff>
    </xdr:to>
    <xdr:pic>
      <xdr:nvPicPr>
        <xdr:cNvPr id="364662" name="Picture 431" descr="366R G06 copy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8145" y="12545786"/>
          <a:ext cx="3075212" cy="2310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31750</xdr:rowOff>
    </xdr:from>
    <xdr:to>
      <xdr:col>4</xdr:col>
      <xdr:colOff>0</xdr:colOff>
      <xdr:row>14</xdr:row>
      <xdr:rowOff>0</xdr:rowOff>
    </xdr:to>
    <xdr:pic>
      <xdr:nvPicPr>
        <xdr:cNvPr id="364667" name="Picture 436" descr="37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1150"/>
          <a:ext cx="260985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3</xdr:col>
      <xdr:colOff>133350</xdr:colOff>
      <xdr:row>7</xdr:row>
      <xdr:rowOff>1898650</xdr:rowOff>
    </xdr:to>
    <xdr:pic>
      <xdr:nvPicPr>
        <xdr:cNvPr id="364683" name="Picture 461" descr="362BK_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50250"/>
          <a:ext cx="2603500" cy="189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</xdr:row>
      <xdr:rowOff>1970574</xdr:rowOff>
    </xdr:from>
    <xdr:to>
      <xdr:col>12</xdr:col>
      <xdr:colOff>163285</xdr:colOff>
      <xdr:row>8</xdr:row>
      <xdr:rowOff>2722</xdr:rowOff>
    </xdr:to>
    <xdr:pic>
      <xdr:nvPicPr>
        <xdr:cNvPr id="364684" name="Picture 462" descr="362BK-G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5" y="8189038"/>
          <a:ext cx="2925535" cy="2173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</xdr:row>
      <xdr:rowOff>1973037</xdr:rowOff>
    </xdr:from>
    <xdr:to>
      <xdr:col>12</xdr:col>
      <xdr:colOff>253885</xdr:colOff>
      <xdr:row>11</xdr:row>
      <xdr:rowOff>-1</xdr:rowOff>
    </xdr:to>
    <xdr:pic>
      <xdr:nvPicPr>
        <xdr:cNvPr id="364685" name="Picture 463" descr="362S-G0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10355037"/>
          <a:ext cx="3016135" cy="2258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3</xdr:col>
      <xdr:colOff>120650</xdr:colOff>
      <xdr:row>10</xdr:row>
      <xdr:rowOff>19050</xdr:rowOff>
    </xdr:to>
    <xdr:pic>
      <xdr:nvPicPr>
        <xdr:cNvPr id="364686" name="Picture 464" descr="362S_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96550"/>
          <a:ext cx="25908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0</xdr:colOff>
      <xdr:row>15</xdr:row>
      <xdr:rowOff>1962150</xdr:rowOff>
    </xdr:to>
    <xdr:pic>
      <xdr:nvPicPr>
        <xdr:cNvPr id="364688" name="Picture 467" descr="06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74400"/>
          <a:ext cx="26098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64106</xdr:colOff>
      <xdr:row>13</xdr:row>
      <xdr:rowOff>1260324</xdr:rowOff>
    </xdr:from>
    <xdr:to>
      <xdr:col>4</xdr:col>
      <xdr:colOff>64836</xdr:colOff>
      <xdr:row>13</xdr:row>
      <xdr:rowOff>1932214</xdr:rowOff>
    </xdr:to>
    <xdr:sp macro="" textlink="" fLocksText="0">
      <xdr:nvSpPr>
        <xdr:cNvPr id="2" name="AutoShape 23704"/>
        <xdr:cNvSpPr>
          <a:spLocks noChangeArrowheads="1"/>
        </xdr:cNvSpPr>
      </xdr:nvSpPr>
      <xdr:spPr bwMode="auto">
        <a:xfrm>
          <a:off x="1615320" y="16160145"/>
          <a:ext cx="1075695" cy="671890"/>
        </a:xfrm>
        <a:prstGeom prst="irregularSeal2">
          <a:avLst/>
        </a:prstGeom>
        <a:solidFill>
          <a:srgbClr val="FFFF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10</xdr:col>
      <xdr:colOff>0</xdr:colOff>
      <xdr:row>14</xdr:row>
      <xdr:rowOff>167697</xdr:rowOff>
    </xdr:from>
    <xdr:to>
      <xdr:col>12</xdr:col>
      <xdr:colOff>149679</xdr:colOff>
      <xdr:row>16</xdr:row>
      <xdr:rowOff>179814</xdr:rowOff>
    </xdr:to>
    <xdr:pic>
      <xdr:nvPicPr>
        <xdr:cNvPr id="364696" name="Picture 473" descr="060BL_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4785" y="17067768"/>
          <a:ext cx="2911929" cy="218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13607</xdr:colOff>
      <xdr:row>13</xdr:row>
      <xdr:rowOff>1957444</xdr:rowOff>
    </xdr:from>
    <xdr:to>
      <xdr:col>16</xdr:col>
      <xdr:colOff>367393</xdr:colOff>
      <xdr:row>16</xdr:row>
      <xdr:rowOff>103415</xdr:rowOff>
    </xdr:to>
    <xdr:pic>
      <xdr:nvPicPr>
        <xdr:cNvPr id="364697" name="Picture 474" descr="060BL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6" y="16857265"/>
          <a:ext cx="3075214" cy="232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258533</xdr:colOff>
      <xdr:row>13</xdr:row>
      <xdr:rowOff>1900686</xdr:rowOff>
    </xdr:from>
    <xdr:to>
      <xdr:col>25</xdr:col>
      <xdr:colOff>2721</xdr:colOff>
      <xdr:row>16</xdr:row>
      <xdr:rowOff>83998</xdr:rowOff>
    </xdr:to>
    <xdr:pic>
      <xdr:nvPicPr>
        <xdr:cNvPr id="364699" name="Picture 476" descr="060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0069" y="16800507"/>
          <a:ext cx="3143252" cy="2360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108859</xdr:colOff>
      <xdr:row>14</xdr:row>
      <xdr:rowOff>1396</xdr:rowOff>
    </xdr:from>
    <xdr:to>
      <xdr:col>20</xdr:col>
      <xdr:colOff>449036</xdr:colOff>
      <xdr:row>16</xdr:row>
      <xdr:rowOff>115208</xdr:rowOff>
    </xdr:to>
    <xdr:pic>
      <xdr:nvPicPr>
        <xdr:cNvPr id="364702" name="Picture 479" descr="060G_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966" y="16901467"/>
          <a:ext cx="3061606" cy="2290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4</xdr:col>
      <xdr:colOff>19050</xdr:colOff>
      <xdr:row>18</xdr:row>
      <xdr:rowOff>6351</xdr:rowOff>
    </xdr:to>
    <xdr:pic>
      <xdr:nvPicPr>
        <xdr:cNvPr id="364704" name="Picture 481" descr="40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31850"/>
          <a:ext cx="2628900" cy="197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244928</xdr:colOff>
      <xdr:row>15</xdr:row>
      <xdr:rowOff>1815541</xdr:rowOff>
    </xdr:from>
    <xdr:to>
      <xdr:col>25</xdr:col>
      <xdr:colOff>0</xdr:colOff>
      <xdr:row>18</xdr:row>
      <xdr:rowOff>36286</xdr:rowOff>
    </xdr:to>
    <xdr:pic>
      <xdr:nvPicPr>
        <xdr:cNvPr id="364708" name="Picture 485" descr="401BL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6464" y="18919720"/>
          <a:ext cx="3156858" cy="2370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217715</xdr:colOff>
      <xdr:row>16</xdr:row>
      <xdr:rowOff>7871</xdr:rowOff>
    </xdr:from>
    <xdr:to>
      <xdr:col>16</xdr:col>
      <xdr:colOff>367394</xdr:colOff>
      <xdr:row>17</xdr:row>
      <xdr:rowOff>1952172</xdr:rowOff>
    </xdr:to>
    <xdr:pic>
      <xdr:nvPicPr>
        <xdr:cNvPr id="364720" name="Picture 502" descr="401DBL_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394" y="19085085"/>
          <a:ext cx="2871107" cy="2148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217714</xdr:colOff>
      <xdr:row>15</xdr:row>
      <xdr:rowOff>1929904</xdr:rowOff>
    </xdr:from>
    <xdr:to>
      <xdr:col>20</xdr:col>
      <xdr:colOff>380999</xdr:colOff>
      <xdr:row>17</xdr:row>
      <xdr:rowOff>1911350</xdr:rowOff>
    </xdr:to>
    <xdr:pic>
      <xdr:nvPicPr>
        <xdr:cNvPr id="364721" name="Picture 503" descr="401BL_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7821" y="19034083"/>
          <a:ext cx="2884714" cy="2158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27214</xdr:rowOff>
    </xdr:from>
    <xdr:to>
      <xdr:col>4</xdr:col>
      <xdr:colOff>19050</xdr:colOff>
      <xdr:row>19</xdr:row>
      <xdr:rowOff>2008414</xdr:rowOff>
    </xdr:to>
    <xdr:pic>
      <xdr:nvPicPr>
        <xdr:cNvPr id="364750" name="Picture 534" descr="233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8464"/>
          <a:ext cx="2645229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149680</xdr:colOff>
      <xdr:row>17</xdr:row>
      <xdr:rowOff>1858552</xdr:rowOff>
    </xdr:from>
    <xdr:to>
      <xdr:col>16</xdr:col>
      <xdr:colOff>517073</xdr:colOff>
      <xdr:row>20</xdr:row>
      <xdr:rowOff>21771</xdr:rowOff>
    </xdr:to>
    <xdr:pic>
      <xdr:nvPicPr>
        <xdr:cNvPr id="364751" name="Picture 535" descr="23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8359" y="21139873"/>
          <a:ext cx="3088821" cy="2327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27215</xdr:colOff>
      <xdr:row>18</xdr:row>
      <xdr:rowOff>15518</xdr:rowOff>
    </xdr:from>
    <xdr:to>
      <xdr:col>12</xdr:col>
      <xdr:colOff>204108</xdr:colOff>
      <xdr:row>20</xdr:row>
      <xdr:rowOff>48985</xdr:rowOff>
    </xdr:to>
    <xdr:pic>
      <xdr:nvPicPr>
        <xdr:cNvPr id="364752" name="Picture 536" descr="233_G02BK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608" y="21269875"/>
          <a:ext cx="2939143" cy="222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13606</xdr:colOff>
      <xdr:row>20</xdr:row>
      <xdr:rowOff>25677</xdr:rowOff>
    </xdr:from>
    <xdr:to>
      <xdr:col>12</xdr:col>
      <xdr:colOff>136070</xdr:colOff>
      <xdr:row>22</xdr:row>
      <xdr:rowOff>48986</xdr:rowOff>
    </xdr:to>
    <xdr:pic>
      <xdr:nvPicPr>
        <xdr:cNvPr id="364753" name="Picture 537" descr="25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999" y="23470784"/>
          <a:ext cx="2884714" cy="21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145144</xdr:colOff>
      <xdr:row>19</xdr:row>
      <xdr:rowOff>1907909</xdr:rowOff>
    </xdr:from>
    <xdr:to>
      <xdr:col>16</xdr:col>
      <xdr:colOff>598715</xdr:colOff>
      <xdr:row>22</xdr:row>
      <xdr:rowOff>151492</xdr:rowOff>
    </xdr:to>
    <xdr:pic>
      <xdr:nvPicPr>
        <xdr:cNvPr id="364754" name="Picture 538" descr="3venta_two_0007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3823" y="23339159"/>
          <a:ext cx="3174999" cy="2407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4</xdr:col>
      <xdr:colOff>19050</xdr:colOff>
      <xdr:row>21</xdr:row>
      <xdr:rowOff>1981200</xdr:rowOff>
    </xdr:to>
    <xdr:pic>
      <xdr:nvPicPr>
        <xdr:cNvPr id="364755" name="Picture 539" descr="255_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72695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22</xdr:row>
      <xdr:rowOff>21431</xdr:rowOff>
    </xdr:from>
    <xdr:to>
      <xdr:col>12</xdr:col>
      <xdr:colOff>55335</xdr:colOff>
      <xdr:row>23</xdr:row>
      <xdr:rowOff>1973035</xdr:rowOff>
    </xdr:to>
    <xdr:pic>
      <xdr:nvPicPr>
        <xdr:cNvPr id="364756" name="Picture 540" descr="GOld Bar_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8487" y="25616467"/>
          <a:ext cx="2817585" cy="2128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69850</xdr:rowOff>
    </xdr:from>
    <xdr:to>
      <xdr:col>3</xdr:col>
      <xdr:colOff>63500</xdr:colOff>
      <xdr:row>24</xdr:row>
      <xdr:rowOff>0</xdr:rowOff>
    </xdr:to>
    <xdr:pic>
      <xdr:nvPicPr>
        <xdr:cNvPr id="364757" name="Picture 541" descr="GOld Bar__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55800"/>
          <a:ext cx="2533650" cy="191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17586</xdr:rowOff>
    </xdr:from>
    <xdr:to>
      <xdr:col>4</xdr:col>
      <xdr:colOff>1</xdr:colOff>
      <xdr:row>25</xdr:row>
      <xdr:rowOff>1966186</xdr:rowOff>
    </xdr:to>
    <xdr:pic>
      <xdr:nvPicPr>
        <xdr:cNvPr id="364759" name="Picture 543" descr="201C_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3050"/>
          <a:ext cx="2612572" cy="195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</xdr:row>
      <xdr:rowOff>124614</xdr:rowOff>
    </xdr:from>
    <xdr:to>
      <xdr:col>12</xdr:col>
      <xdr:colOff>81642</xdr:colOff>
      <xdr:row>26</xdr:row>
      <xdr:rowOff>115208</xdr:rowOff>
    </xdr:to>
    <xdr:pic>
      <xdr:nvPicPr>
        <xdr:cNvPr id="364760" name="Picture 544" descr="201C_G02BK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27883185"/>
          <a:ext cx="2843892" cy="2140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26</xdr:row>
      <xdr:rowOff>66993</xdr:rowOff>
    </xdr:from>
    <xdr:to>
      <xdr:col>12</xdr:col>
      <xdr:colOff>68035</xdr:colOff>
      <xdr:row>28</xdr:row>
      <xdr:rowOff>44903</xdr:rowOff>
    </xdr:to>
    <xdr:pic>
      <xdr:nvPicPr>
        <xdr:cNvPr id="364761" name="Picture 545" descr="201GD_G02BK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29975493"/>
          <a:ext cx="2830285" cy="2127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4</xdr:col>
      <xdr:colOff>19050</xdr:colOff>
      <xdr:row>29</xdr:row>
      <xdr:rowOff>1981200</xdr:rowOff>
    </xdr:to>
    <xdr:pic>
      <xdr:nvPicPr>
        <xdr:cNvPr id="364762" name="Picture 546" descr="G04ALL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90320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68036</xdr:colOff>
      <xdr:row>29</xdr:row>
      <xdr:rowOff>54429</xdr:rowOff>
    </xdr:from>
    <xdr:to>
      <xdr:col>11</xdr:col>
      <xdr:colOff>145143</xdr:colOff>
      <xdr:row>29</xdr:row>
      <xdr:rowOff>1978479</xdr:rowOff>
    </xdr:to>
    <xdr:pic>
      <xdr:nvPicPr>
        <xdr:cNvPr id="364763" name="Picture 547" descr="G04ALL_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29" y="32316965"/>
          <a:ext cx="2567214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4</xdr:col>
      <xdr:colOff>19050</xdr:colOff>
      <xdr:row>5</xdr:row>
      <xdr:rowOff>1987550</xdr:rowOff>
    </xdr:to>
    <xdr:pic>
      <xdr:nvPicPr>
        <xdr:cNvPr id="364764" name="Picture 548" descr="Bullet1_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4900"/>
          <a:ext cx="2628900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</xdr:row>
      <xdr:rowOff>137886</xdr:rowOff>
    </xdr:from>
    <xdr:to>
      <xdr:col>11</xdr:col>
      <xdr:colOff>190500</xdr:colOff>
      <xdr:row>5</xdr:row>
      <xdr:rowOff>1998435</xdr:rowOff>
    </xdr:to>
    <xdr:pic>
      <xdr:nvPicPr>
        <xdr:cNvPr id="364765" name="Picture 549" descr="Bullet1-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8507" y="6193065"/>
          <a:ext cx="2680607" cy="202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4</xdr:row>
      <xdr:rowOff>12700</xdr:rowOff>
    </xdr:from>
    <xdr:to>
      <xdr:col>16</xdr:col>
      <xdr:colOff>127000</xdr:colOff>
      <xdr:row>6</xdr:row>
      <xdr:rowOff>-1</xdr:rowOff>
    </xdr:to>
    <xdr:pic>
      <xdr:nvPicPr>
        <xdr:cNvPr id="364766" name="Picture 550" descr="3venta_two_0002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6032500"/>
          <a:ext cx="28765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12700</xdr:colOff>
      <xdr:row>2</xdr:row>
      <xdr:rowOff>1814</xdr:rowOff>
    </xdr:from>
    <xdr:to>
      <xdr:col>12</xdr:col>
      <xdr:colOff>228600</xdr:colOff>
      <xdr:row>4</xdr:row>
      <xdr:rowOff>58964</xdr:rowOff>
    </xdr:to>
    <xdr:pic>
      <xdr:nvPicPr>
        <xdr:cNvPr id="364767" name="Picture 555" descr="Bullet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2093" y="3866243"/>
          <a:ext cx="29781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101600</xdr:colOff>
      <xdr:row>2</xdr:row>
      <xdr:rowOff>165100</xdr:rowOff>
    </xdr:from>
    <xdr:to>
      <xdr:col>16</xdr:col>
      <xdr:colOff>203200</xdr:colOff>
      <xdr:row>4</xdr:row>
      <xdr:rowOff>114300</xdr:rowOff>
    </xdr:to>
    <xdr:pic>
      <xdr:nvPicPr>
        <xdr:cNvPr id="364768" name="Picture 556" descr="Belle2-G02+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2200" y="3994150"/>
          <a:ext cx="28448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27215</xdr:rowOff>
    </xdr:from>
    <xdr:to>
      <xdr:col>12</xdr:col>
      <xdr:colOff>140606</xdr:colOff>
      <xdr:row>12</xdr:row>
      <xdr:rowOff>81643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9393" y="12641036"/>
          <a:ext cx="2902856" cy="2177142"/>
        </a:xfrm>
        <a:prstGeom prst="rect">
          <a:avLst/>
        </a:prstGeom>
      </xdr:spPr>
    </xdr:pic>
    <xdr:clientData/>
  </xdr:twoCellAnchor>
  <xdr:twoCellAnchor editAs="oneCell">
    <xdr:from>
      <xdr:col>12</xdr:col>
      <xdr:colOff>22678</xdr:colOff>
      <xdr:row>11</xdr:row>
      <xdr:rowOff>1</xdr:rowOff>
    </xdr:from>
    <xdr:to>
      <xdr:col>16</xdr:col>
      <xdr:colOff>258535</xdr:colOff>
      <xdr:row>12</xdr:row>
      <xdr:rowOff>95251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1357" y="12613822"/>
          <a:ext cx="2957285" cy="2217964"/>
        </a:xfrm>
        <a:prstGeom prst="rect">
          <a:avLst/>
        </a:prstGeom>
      </xdr:spPr>
    </xdr:pic>
    <xdr:clientData/>
  </xdr:twoCellAnchor>
  <xdr:twoCellAnchor editAs="oneCell">
    <xdr:from>
      <xdr:col>20</xdr:col>
      <xdr:colOff>326571</xdr:colOff>
      <xdr:row>10</xdr:row>
      <xdr:rowOff>74837</xdr:rowOff>
    </xdr:from>
    <xdr:to>
      <xdr:col>25</xdr:col>
      <xdr:colOff>2721</xdr:colOff>
      <xdr:row>12</xdr:row>
      <xdr:rowOff>95248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107" y="12525373"/>
          <a:ext cx="3075214" cy="2306411"/>
        </a:xfrm>
        <a:prstGeom prst="rect">
          <a:avLst/>
        </a:prstGeom>
      </xdr:spPr>
    </xdr:pic>
    <xdr:clientData/>
  </xdr:twoCellAnchor>
  <xdr:twoCellAnchor editAs="oneCell">
    <xdr:from>
      <xdr:col>10</xdr:col>
      <xdr:colOff>4535</xdr:colOff>
      <xdr:row>12</xdr:row>
      <xdr:rowOff>71439</xdr:rowOff>
    </xdr:from>
    <xdr:to>
      <xdr:col>12</xdr:col>
      <xdr:colOff>231320</xdr:colOff>
      <xdr:row>14</xdr:row>
      <xdr:rowOff>149679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964" y="14807975"/>
          <a:ext cx="2989035" cy="2241776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12</xdr:row>
      <xdr:rowOff>68035</xdr:rowOff>
    </xdr:from>
    <xdr:to>
      <xdr:col>16</xdr:col>
      <xdr:colOff>326572</xdr:colOff>
      <xdr:row>14</xdr:row>
      <xdr:rowOff>149678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07" y="14804571"/>
          <a:ext cx="2993572" cy="224517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12</xdr:row>
      <xdr:rowOff>13607</xdr:rowOff>
    </xdr:from>
    <xdr:to>
      <xdr:col>20</xdr:col>
      <xdr:colOff>521606</xdr:colOff>
      <xdr:row>14</xdr:row>
      <xdr:rowOff>68035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4750143"/>
          <a:ext cx="2957285" cy="2217964"/>
        </a:xfrm>
        <a:prstGeom prst="rect">
          <a:avLst/>
        </a:prstGeom>
      </xdr:spPr>
    </xdr:pic>
    <xdr:clientData/>
  </xdr:twoCellAnchor>
  <xdr:twoCellAnchor editAs="oneCell">
    <xdr:from>
      <xdr:col>20</xdr:col>
      <xdr:colOff>449035</xdr:colOff>
      <xdr:row>12</xdr:row>
      <xdr:rowOff>54426</xdr:rowOff>
    </xdr:from>
    <xdr:to>
      <xdr:col>25</xdr:col>
      <xdr:colOff>58966</xdr:colOff>
      <xdr:row>14</xdr:row>
      <xdr:rowOff>149678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0571" y="14790962"/>
          <a:ext cx="3011717" cy="2258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4</xdr:col>
      <xdr:colOff>19050</xdr:colOff>
      <xdr:row>28</xdr:row>
      <xdr:rowOff>0</xdr:rowOff>
    </xdr:to>
    <xdr:pic>
      <xdr:nvPicPr>
        <xdr:cNvPr id="144" name="Picture 542" descr="201GD_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1787"/>
          <a:ext cx="2645229" cy="1986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272144</xdr:colOff>
      <xdr:row>3</xdr:row>
      <xdr:rowOff>1833698</xdr:rowOff>
    </xdr:from>
    <xdr:to>
      <xdr:col>21</xdr:col>
      <xdr:colOff>285750</xdr:colOff>
      <xdr:row>6</xdr:row>
      <xdr:rowOff>95248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2930" y="6038305"/>
          <a:ext cx="3415392" cy="2520586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176894</xdr:colOff>
      <xdr:row>15</xdr:row>
      <xdr:rowOff>1905001</xdr:rowOff>
    </xdr:from>
    <xdr:to>
      <xdr:col>17</xdr:col>
      <xdr:colOff>193222</xdr:colOff>
      <xdr:row>19</xdr:row>
      <xdr:rowOff>277585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4108" y="19675930"/>
          <a:ext cx="3690256" cy="2767692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54429</xdr:colOff>
      <xdr:row>7</xdr:row>
      <xdr:rowOff>2020658</xdr:rowOff>
    </xdr:from>
    <xdr:to>
      <xdr:col>17</xdr:col>
      <xdr:colOff>81642</xdr:colOff>
      <xdr:row>11</xdr:row>
      <xdr:rowOff>6800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3786" y="10647587"/>
          <a:ext cx="3428999" cy="2571750"/>
        </a:xfrm>
        <a:prstGeom prst="rect">
          <a:avLst/>
        </a:prstGeom>
      </xdr:spPr>
    </xdr:pic>
    <xdr:clientData/>
  </xdr:twoCellAnchor>
  <xdr:twoCellAnchor editAs="oneCell">
    <xdr:from>
      <xdr:col>17</xdr:col>
      <xdr:colOff>40822</xdr:colOff>
      <xdr:row>8</xdr:row>
      <xdr:rowOff>40824</xdr:rowOff>
    </xdr:from>
    <xdr:to>
      <xdr:col>21</xdr:col>
      <xdr:colOff>294818</xdr:colOff>
      <xdr:row>9</xdr:row>
      <xdr:rowOff>2109109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1965" y="10790467"/>
          <a:ext cx="2975425" cy="22315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1999797</xdr:rowOff>
    </xdr:from>
    <xdr:to>
      <xdr:col>0</xdr:col>
      <xdr:colOff>0</xdr:colOff>
      <xdr:row>19</xdr:row>
      <xdr:rowOff>1999797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19</xdr:row>
      <xdr:rowOff>1999797</xdr:rowOff>
    </xdr:from>
    <xdr:to>
      <xdr:col>0</xdr:col>
      <xdr:colOff>0</xdr:colOff>
      <xdr:row>19</xdr:row>
      <xdr:rowOff>1999797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20</xdr:row>
      <xdr:rowOff>0</xdr:rowOff>
    </xdr:from>
    <xdr:to>
      <xdr:col>3</xdr:col>
      <xdr:colOff>234950</xdr:colOff>
      <xdr:row>20</xdr:row>
      <xdr:rowOff>0</xdr:rowOff>
    </xdr:to>
    <xdr:pic>
      <xdr:nvPicPr>
        <xdr:cNvPr id="3619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868750"/>
          <a:ext cx="2628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3</xdr:col>
      <xdr:colOff>152400</xdr:colOff>
      <xdr:row>20</xdr:row>
      <xdr:rowOff>0</xdr:rowOff>
    </xdr:to>
    <xdr:pic>
      <xdr:nvPicPr>
        <xdr:cNvPr id="36194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0"/>
          <a:ext cx="262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92528</xdr:colOff>
      <xdr:row>19</xdr:row>
      <xdr:rowOff>48986</xdr:rowOff>
    </xdr:from>
    <xdr:to>
      <xdr:col>5</xdr:col>
      <xdr:colOff>283028</xdr:colOff>
      <xdr:row>20</xdr:row>
      <xdr:rowOff>54429</xdr:rowOff>
    </xdr:to>
    <xdr:pic>
      <xdr:nvPicPr>
        <xdr:cNvPr id="361941" name="Picture 777" descr="IMG_5924+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099" y="22201415"/>
          <a:ext cx="2408465" cy="2005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19</xdr:row>
      <xdr:rowOff>12700</xdr:rowOff>
    </xdr:from>
    <xdr:to>
      <xdr:col>2</xdr:col>
      <xdr:colOff>158750</xdr:colOff>
      <xdr:row>20</xdr:row>
      <xdr:rowOff>12700</xdr:rowOff>
    </xdr:to>
    <xdr:pic>
      <xdr:nvPicPr>
        <xdr:cNvPr id="361942" name="Picture 778" descr="IMG_5926+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90881200"/>
          <a:ext cx="23876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3</xdr:col>
      <xdr:colOff>228600</xdr:colOff>
      <xdr:row>9</xdr:row>
      <xdr:rowOff>1981200</xdr:rowOff>
    </xdr:to>
    <xdr:pic>
      <xdr:nvPicPr>
        <xdr:cNvPr id="361946" name="Picture 325" descr="all 2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892250"/>
          <a:ext cx="26987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40821</xdr:rowOff>
    </xdr:from>
    <xdr:to>
      <xdr:col>3</xdr:col>
      <xdr:colOff>228600</xdr:colOff>
      <xdr:row>7</xdr:row>
      <xdr:rowOff>2022021</xdr:rowOff>
    </xdr:to>
    <xdr:pic>
      <xdr:nvPicPr>
        <xdr:cNvPr id="361947" name="Picture 336" descr="_DSC08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81750"/>
          <a:ext cx="27051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285750</xdr:colOff>
      <xdr:row>11</xdr:row>
      <xdr:rowOff>2070100</xdr:rowOff>
    </xdr:to>
    <xdr:pic>
      <xdr:nvPicPr>
        <xdr:cNvPr id="361980" name="Picture 380" descr="213 copy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186600"/>
          <a:ext cx="27559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503464</xdr:colOff>
      <xdr:row>9</xdr:row>
      <xdr:rowOff>2041071</xdr:rowOff>
    </xdr:from>
    <xdr:to>
      <xdr:col>21</xdr:col>
      <xdr:colOff>313990</xdr:colOff>
      <xdr:row>12</xdr:row>
      <xdr:rowOff>40820</xdr:rowOff>
    </xdr:to>
    <xdr:pic>
      <xdr:nvPicPr>
        <xdr:cNvPr id="361984" name="Picture 384" descr="213R-G0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50" y="12954000"/>
          <a:ext cx="3212312" cy="2408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3</xdr:col>
      <xdr:colOff>285750</xdr:colOff>
      <xdr:row>13</xdr:row>
      <xdr:rowOff>2063750</xdr:rowOff>
    </xdr:to>
    <xdr:pic>
      <xdr:nvPicPr>
        <xdr:cNvPr id="361992" name="Picture 393" descr="214 group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896250"/>
          <a:ext cx="27559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27213</xdr:rowOff>
    </xdr:from>
    <xdr:to>
      <xdr:col>3</xdr:col>
      <xdr:colOff>236902</xdr:colOff>
      <xdr:row>15</xdr:row>
      <xdr:rowOff>2070098</xdr:rowOff>
    </xdr:to>
    <xdr:pic>
      <xdr:nvPicPr>
        <xdr:cNvPr id="362011" name="Picture 410" descr="215-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798142"/>
          <a:ext cx="2713402" cy="2042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95250</xdr:rowOff>
    </xdr:from>
    <xdr:to>
      <xdr:col>12</xdr:col>
      <xdr:colOff>76200</xdr:colOff>
      <xdr:row>20</xdr:row>
      <xdr:rowOff>44449</xdr:rowOff>
    </xdr:to>
    <xdr:pic>
      <xdr:nvPicPr>
        <xdr:cNvPr id="362012" name="Picture 411" descr="G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2" y="22070786"/>
          <a:ext cx="2838450" cy="212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11</xdr:col>
      <xdr:colOff>139699</xdr:colOff>
      <xdr:row>4</xdr:row>
      <xdr:rowOff>12700</xdr:rowOff>
    </xdr:to>
    <xdr:pic>
      <xdr:nvPicPr>
        <xdr:cNvPr id="362024" name="Picture 426" descr="USB set R_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184650"/>
          <a:ext cx="26352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101600</xdr:colOff>
      <xdr:row>3</xdr:row>
      <xdr:rowOff>0</xdr:rowOff>
    </xdr:from>
    <xdr:to>
      <xdr:col>15</xdr:col>
      <xdr:colOff>412751</xdr:colOff>
      <xdr:row>4</xdr:row>
      <xdr:rowOff>12700</xdr:rowOff>
    </xdr:to>
    <xdr:pic>
      <xdr:nvPicPr>
        <xdr:cNvPr id="362025" name="Picture 427" descr="USB set R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2550" y="4184650"/>
          <a:ext cx="26416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158750</xdr:colOff>
      <xdr:row>4</xdr:row>
      <xdr:rowOff>12700</xdr:rowOff>
    </xdr:to>
    <xdr:pic>
      <xdr:nvPicPr>
        <xdr:cNvPr id="362026" name="Picture 431" descr="USB set R_np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4650"/>
          <a:ext cx="2628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200024</xdr:colOff>
      <xdr:row>3</xdr:row>
      <xdr:rowOff>1256846</xdr:rowOff>
    </xdr:from>
    <xdr:to>
      <xdr:col>4</xdr:col>
      <xdr:colOff>462642</xdr:colOff>
      <xdr:row>4</xdr:row>
      <xdr:rowOff>40821</xdr:rowOff>
    </xdr:to>
    <xdr:sp macro="" textlink="" fLocksText="0">
      <xdr:nvSpPr>
        <xdr:cNvPr id="278" name="AutoShape 253"/>
        <xdr:cNvSpPr>
          <a:spLocks noChangeArrowheads="1"/>
        </xdr:cNvSpPr>
      </xdr:nvSpPr>
      <xdr:spPr bwMode="auto">
        <a:xfrm>
          <a:off x="1751238" y="5461453"/>
          <a:ext cx="1487261" cy="757011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Arial"/>
              <a:cs typeface="Arial"/>
            </a:rPr>
            <a:t>    New</a:t>
          </a:r>
          <a:endParaRPr lang="ru-RU" sz="1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</xdr:colOff>
      <xdr:row>5</xdr:row>
      <xdr:rowOff>13606</xdr:rowOff>
    </xdr:from>
    <xdr:to>
      <xdr:col>3</xdr:col>
      <xdr:colOff>285751</xdr:colOff>
      <xdr:row>5</xdr:row>
      <xdr:rowOff>2052167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354535"/>
          <a:ext cx="2762250" cy="20385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146767</xdr:rowOff>
    </xdr:from>
    <xdr:to>
      <xdr:col>12</xdr:col>
      <xdr:colOff>244929</xdr:colOff>
      <xdr:row>6</xdr:row>
      <xdr:rowOff>80086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7107" y="6324410"/>
          <a:ext cx="3007179" cy="2219319"/>
        </a:xfrm>
        <a:prstGeom prst="rect">
          <a:avLst/>
        </a:prstGeom>
      </xdr:spPr>
    </xdr:pic>
    <xdr:clientData/>
  </xdr:twoCellAnchor>
  <xdr:twoCellAnchor editAs="oneCell">
    <xdr:from>
      <xdr:col>11</xdr:col>
      <xdr:colOff>68036</xdr:colOff>
      <xdr:row>3</xdr:row>
      <xdr:rowOff>1945822</xdr:rowOff>
    </xdr:from>
    <xdr:to>
      <xdr:col>16</xdr:col>
      <xdr:colOff>208868</xdr:colOff>
      <xdr:row>6</xdr:row>
      <xdr:rowOff>-1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0" y="6150429"/>
          <a:ext cx="3134403" cy="2313213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54427</xdr:colOff>
      <xdr:row>5</xdr:row>
      <xdr:rowOff>2112507</xdr:rowOff>
    </xdr:from>
    <xdr:to>
      <xdr:col>16</xdr:col>
      <xdr:colOff>503464</xdr:colOff>
      <xdr:row>8</xdr:row>
      <xdr:rowOff>81642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3784" y="8453436"/>
          <a:ext cx="3170466" cy="2377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1</xdr:rowOff>
    </xdr:from>
    <xdr:to>
      <xdr:col>12</xdr:col>
      <xdr:colOff>381000</xdr:colOff>
      <xdr:row>8</xdr:row>
      <xdr:rowOff>71439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9894" y="8463644"/>
          <a:ext cx="3143250" cy="2357438"/>
        </a:xfrm>
        <a:prstGeom prst="rect">
          <a:avLst/>
        </a:prstGeom>
      </xdr:spPr>
    </xdr:pic>
    <xdr:clientData/>
  </xdr:twoCellAnchor>
  <xdr:twoCellAnchor editAs="oneCell">
    <xdr:from>
      <xdr:col>16</xdr:col>
      <xdr:colOff>444502</xdr:colOff>
      <xdr:row>6</xdr:row>
      <xdr:rowOff>23813</xdr:rowOff>
    </xdr:from>
    <xdr:to>
      <xdr:col>21</xdr:col>
      <xdr:colOff>312964</xdr:colOff>
      <xdr:row>9</xdr:row>
      <xdr:rowOff>27215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5288" y="8487456"/>
          <a:ext cx="3270248" cy="245268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13606</xdr:rowOff>
    </xdr:from>
    <xdr:to>
      <xdr:col>12</xdr:col>
      <xdr:colOff>467179</xdr:colOff>
      <xdr:row>10</xdr:row>
      <xdr:rowOff>149678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9891" y="10763249"/>
          <a:ext cx="3229429" cy="242207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100693</xdr:rowOff>
    </xdr:from>
    <xdr:to>
      <xdr:col>12</xdr:col>
      <xdr:colOff>296636</xdr:colOff>
      <xdr:row>12</xdr:row>
      <xdr:rowOff>108857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0" y="13136336"/>
          <a:ext cx="3058886" cy="2294164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10</xdr:row>
      <xdr:rowOff>0</xdr:rowOff>
    </xdr:from>
    <xdr:to>
      <xdr:col>17</xdr:col>
      <xdr:colOff>58965</xdr:colOff>
      <xdr:row>12</xdr:row>
      <xdr:rowOff>95250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5107" y="13035643"/>
          <a:ext cx="3175001" cy="2381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12</xdr:row>
      <xdr:rowOff>110896</xdr:rowOff>
    </xdr:from>
    <xdr:to>
      <xdr:col>12</xdr:col>
      <xdr:colOff>312964</xdr:colOff>
      <xdr:row>14</xdr:row>
      <xdr:rowOff>110896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2" y="15432539"/>
          <a:ext cx="3047999" cy="228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258536</xdr:colOff>
      <xdr:row>12</xdr:row>
      <xdr:rowOff>81641</xdr:rowOff>
    </xdr:from>
    <xdr:to>
      <xdr:col>16</xdr:col>
      <xdr:colOff>621394</xdr:colOff>
      <xdr:row>14</xdr:row>
      <xdr:rowOff>108857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7893" y="15403284"/>
          <a:ext cx="3084287" cy="2313216"/>
        </a:xfrm>
        <a:prstGeom prst="rect">
          <a:avLst/>
        </a:prstGeom>
      </xdr:spPr>
    </xdr:pic>
    <xdr:clientData/>
  </xdr:twoCellAnchor>
  <xdr:twoCellAnchor editAs="oneCell">
    <xdr:from>
      <xdr:col>16</xdr:col>
      <xdr:colOff>539749</xdr:colOff>
      <xdr:row>12</xdr:row>
      <xdr:rowOff>13607</xdr:rowOff>
    </xdr:from>
    <xdr:to>
      <xdr:col>21</xdr:col>
      <xdr:colOff>312963</xdr:colOff>
      <xdr:row>14</xdr:row>
      <xdr:rowOff>108857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0535" y="15335250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326570</xdr:colOff>
      <xdr:row>14</xdr:row>
      <xdr:rowOff>81641</xdr:rowOff>
    </xdr:from>
    <xdr:to>
      <xdr:col>16</xdr:col>
      <xdr:colOff>598714</xdr:colOff>
      <xdr:row>16</xdr:row>
      <xdr:rowOff>81643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5927" y="17689284"/>
          <a:ext cx="2993573" cy="2245180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13</xdr:row>
      <xdr:rowOff>2114550</xdr:rowOff>
    </xdr:from>
    <xdr:to>
      <xdr:col>12</xdr:col>
      <xdr:colOff>353786</xdr:colOff>
      <xdr:row>16</xdr:row>
      <xdr:rowOff>63273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2" y="17599479"/>
          <a:ext cx="3088821" cy="2316616"/>
        </a:xfrm>
        <a:prstGeom prst="rect">
          <a:avLst/>
        </a:prstGeom>
      </xdr:spPr>
    </xdr:pic>
    <xdr:clientData/>
  </xdr:twoCellAnchor>
  <xdr:twoCellAnchor editAs="oneCell">
    <xdr:from>
      <xdr:col>16</xdr:col>
      <xdr:colOff>634999</xdr:colOff>
      <xdr:row>14</xdr:row>
      <xdr:rowOff>59871</xdr:rowOff>
    </xdr:from>
    <xdr:to>
      <xdr:col>21</xdr:col>
      <xdr:colOff>292100</xdr:colOff>
      <xdr:row>16</xdr:row>
      <xdr:rowOff>108859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785" y="17667514"/>
          <a:ext cx="3058887" cy="229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3</xdr:col>
      <xdr:colOff>120650</xdr:colOff>
      <xdr:row>18</xdr:row>
      <xdr:rowOff>2721</xdr:rowOff>
    </xdr:to>
    <xdr:pic>
      <xdr:nvPicPr>
        <xdr:cNvPr id="144" name="Picture 405" descr="35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582525"/>
          <a:ext cx="2597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40822</xdr:colOff>
      <xdr:row>16</xdr:row>
      <xdr:rowOff>122462</xdr:rowOff>
    </xdr:from>
    <xdr:to>
      <xdr:col>21</xdr:col>
      <xdr:colOff>258538</xdr:colOff>
      <xdr:row>19</xdr:row>
      <xdr:rowOff>13606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1965" y="19975283"/>
          <a:ext cx="2939145" cy="2204359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13608</xdr:colOff>
      <xdr:row>16</xdr:row>
      <xdr:rowOff>27214</xdr:rowOff>
    </xdr:from>
    <xdr:to>
      <xdr:col>12</xdr:col>
      <xdr:colOff>299358</xdr:colOff>
      <xdr:row>19</xdr:row>
      <xdr:rowOff>-1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715" y="19880035"/>
          <a:ext cx="3048000" cy="228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311150</xdr:colOff>
      <xdr:row>15</xdr:row>
      <xdr:rowOff>6350</xdr:rowOff>
    </xdr:from>
    <xdr:to>
      <xdr:col>14</xdr:col>
      <xdr:colOff>101600</xdr:colOff>
      <xdr:row>15</xdr:row>
      <xdr:rowOff>2336800</xdr:rowOff>
    </xdr:to>
    <xdr:pic>
      <xdr:nvPicPr>
        <xdr:cNvPr id="350179" name="Picture 88" descr="HR-p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14484350"/>
          <a:ext cx="3092450" cy="233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</xdr:row>
      <xdr:rowOff>1361</xdr:rowOff>
    </xdr:from>
    <xdr:to>
      <xdr:col>0</xdr:col>
      <xdr:colOff>0</xdr:colOff>
      <xdr:row>14</xdr:row>
      <xdr:rowOff>1361</xdr:rowOff>
    </xdr:to>
    <xdr:sp macro="" textlink="" fLocksText="0">
      <xdr:nvSpPr>
        <xdr:cNvPr id="5204" name="AutoShape 84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0</xdr:colOff>
      <xdr:row>14</xdr:row>
      <xdr:rowOff>1361</xdr:rowOff>
    </xdr:from>
    <xdr:to>
      <xdr:col>0</xdr:col>
      <xdr:colOff>0</xdr:colOff>
      <xdr:row>14</xdr:row>
      <xdr:rowOff>1361</xdr:rowOff>
    </xdr:to>
    <xdr:sp macro="" textlink="" fLocksText="0">
      <xdr:nvSpPr>
        <xdr:cNvPr id="5205" name="AutoShape 85"/>
        <xdr:cNvSpPr>
          <a:spLocks noChangeArrowheads="1"/>
        </xdr:cNvSpPr>
      </xdr:nvSpPr>
      <xdr:spPr bwMode="auto">
        <a:xfrm>
          <a:off x="0" y="139303125"/>
          <a:ext cx="0" cy="0"/>
        </a:xfrm>
        <a:prstGeom prst="irregularSeal2">
          <a:avLst/>
        </a:prstGeom>
        <a:solidFill>
          <a:srgbClr val="FF0000"/>
        </a:solidFill>
        <a:ln w="936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FFFFFF"/>
              </a:solidFill>
              <a:latin typeface="Arial"/>
              <a:cs typeface="Arial"/>
            </a:rPr>
            <a:t>СПЕЦ- </a:t>
          </a:r>
          <a:r>
            <a:rPr lang="ru-RU" sz="1200" b="1" i="0" strike="noStrike">
              <a:solidFill>
                <a:srgbClr val="FFFFFF"/>
              </a:solidFill>
              <a:latin typeface="Arial"/>
              <a:cs typeface="Arial"/>
            </a:rPr>
            <a:t>ЦЕНА</a:t>
          </a:r>
        </a:p>
      </xdr:txBody>
    </xdr:sp>
    <xdr:clientData/>
  </xdr:twoCellAnchor>
  <xdr:twoCellAnchor>
    <xdr:from>
      <xdr:col>0</xdr:col>
      <xdr:colOff>76200</xdr:colOff>
      <xdr:row>14</xdr:row>
      <xdr:rowOff>0</xdr:rowOff>
    </xdr:from>
    <xdr:to>
      <xdr:col>4</xdr:col>
      <xdr:colOff>241300</xdr:colOff>
      <xdr:row>14</xdr:row>
      <xdr:rowOff>0</xdr:rowOff>
    </xdr:to>
    <xdr:pic>
      <xdr:nvPicPr>
        <xdr:cNvPr id="35018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306550"/>
          <a:ext cx="324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152400</xdr:colOff>
      <xdr:row>14</xdr:row>
      <xdr:rowOff>0</xdr:rowOff>
    </xdr:to>
    <xdr:pic>
      <xdr:nvPicPr>
        <xdr:cNvPr id="35018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06550"/>
          <a:ext cx="323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387350</xdr:colOff>
      <xdr:row>7</xdr:row>
      <xdr:rowOff>38100</xdr:rowOff>
    </xdr:to>
    <xdr:pic>
      <xdr:nvPicPr>
        <xdr:cNvPr id="350185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1295400</xdr:rowOff>
    </xdr:from>
    <xdr:to>
      <xdr:col>0</xdr:col>
      <xdr:colOff>387350</xdr:colOff>
      <xdr:row>11</xdr:row>
      <xdr:rowOff>1504950</xdr:rowOff>
    </xdr:to>
    <xdr:pic>
      <xdr:nvPicPr>
        <xdr:cNvPr id="350186" name="Picture 2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1400"/>
          <a:ext cx="387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323850</xdr:colOff>
      <xdr:row>3</xdr:row>
      <xdr:rowOff>2051050</xdr:rowOff>
    </xdr:to>
    <xdr:pic>
      <xdr:nvPicPr>
        <xdr:cNvPr id="350187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0" y="2317750"/>
          <a:ext cx="187325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14</xdr:row>
      <xdr:rowOff>0</xdr:rowOff>
    </xdr:from>
    <xdr:to>
      <xdr:col>4</xdr:col>
      <xdr:colOff>0</xdr:colOff>
      <xdr:row>14</xdr:row>
      <xdr:rowOff>0</xdr:rowOff>
    </xdr:to>
    <xdr:pic>
      <xdr:nvPicPr>
        <xdr:cNvPr id="35018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306550"/>
          <a:ext cx="300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</xdr:row>
      <xdr:rowOff>6350</xdr:rowOff>
    </xdr:from>
    <xdr:to>
      <xdr:col>4</xdr:col>
      <xdr:colOff>0</xdr:colOff>
      <xdr:row>25</xdr:row>
      <xdr:rowOff>19050</xdr:rowOff>
    </xdr:to>
    <xdr:sp macro="" textlink="">
      <xdr:nvSpPr>
        <xdr:cNvPr id="350189" name="Line 527"/>
        <xdr:cNvSpPr>
          <a:spLocks noChangeShapeType="1"/>
        </xdr:cNvSpPr>
      </xdr:nvSpPr>
      <xdr:spPr bwMode="auto">
        <a:xfrm>
          <a:off x="3079750" y="16992600"/>
          <a:ext cx="0" cy="2038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12700</xdr:colOff>
      <xdr:row>17</xdr:row>
      <xdr:rowOff>31750</xdr:rowOff>
    </xdr:from>
    <xdr:to>
      <xdr:col>9</xdr:col>
      <xdr:colOff>19050</xdr:colOff>
      <xdr:row>24</xdr:row>
      <xdr:rowOff>152400</xdr:rowOff>
    </xdr:to>
    <xdr:sp macro="" textlink="">
      <xdr:nvSpPr>
        <xdr:cNvPr id="350191" name="Line 532"/>
        <xdr:cNvSpPr>
          <a:spLocks noChangeShapeType="1"/>
        </xdr:cNvSpPr>
      </xdr:nvSpPr>
      <xdr:spPr bwMode="auto">
        <a:xfrm flipH="1">
          <a:off x="9112250" y="17018000"/>
          <a:ext cx="6350" cy="199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31750</xdr:colOff>
      <xdr:row>24</xdr:row>
      <xdr:rowOff>152400</xdr:rowOff>
    </xdr:from>
    <xdr:to>
      <xdr:col>9</xdr:col>
      <xdr:colOff>0</xdr:colOff>
      <xdr:row>25</xdr:row>
      <xdr:rowOff>12700</xdr:rowOff>
    </xdr:to>
    <xdr:sp macro="" textlink="">
      <xdr:nvSpPr>
        <xdr:cNvPr id="350192" name="Line 533"/>
        <xdr:cNvSpPr>
          <a:spLocks noChangeShapeType="1"/>
        </xdr:cNvSpPr>
      </xdr:nvSpPr>
      <xdr:spPr bwMode="auto">
        <a:xfrm>
          <a:off x="31750" y="19011900"/>
          <a:ext cx="906780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31750</xdr:colOff>
      <xdr:row>29</xdr:row>
      <xdr:rowOff>0</xdr:rowOff>
    </xdr:from>
    <xdr:to>
      <xdr:col>9</xdr:col>
      <xdr:colOff>0</xdr:colOff>
      <xdr:row>29</xdr:row>
      <xdr:rowOff>12700</xdr:rowOff>
    </xdr:to>
    <xdr:sp macro="" textlink="">
      <xdr:nvSpPr>
        <xdr:cNvPr id="350193" name="Line 546"/>
        <xdr:cNvSpPr>
          <a:spLocks noChangeShapeType="1"/>
        </xdr:cNvSpPr>
      </xdr:nvSpPr>
      <xdr:spPr bwMode="auto">
        <a:xfrm>
          <a:off x="31750" y="23742650"/>
          <a:ext cx="906780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25400</xdr:colOff>
      <xdr:row>29</xdr:row>
      <xdr:rowOff>0</xdr:rowOff>
    </xdr:from>
    <xdr:to>
      <xdr:col>17</xdr:col>
      <xdr:colOff>0</xdr:colOff>
      <xdr:row>29</xdr:row>
      <xdr:rowOff>12700</xdr:rowOff>
    </xdr:to>
    <xdr:sp macro="" textlink="">
      <xdr:nvSpPr>
        <xdr:cNvPr id="350194" name="Line 547"/>
        <xdr:cNvSpPr>
          <a:spLocks noChangeShapeType="1"/>
        </xdr:cNvSpPr>
      </xdr:nvSpPr>
      <xdr:spPr bwMode="auto">
        <a:xfrm>
          <a:off x="9124950" y="23742650"/>
          <a:ext cx="763905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3</xdr:col>
      <xdr:colOff>228600</xdr:colOff>
      <xdr:row>29</xdr:row>
      <xdr:rowOff>107950</xdr:rowOff>
    </xdr:to>
    <xdr:pic>
      <xdr:nvPicPr>
        <xdr:cNvPr id="350195" name="Picture 60" descr="GOld Bar_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8100"/>
          <a:ext cx="2965450" cy="222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68035</xdr:colOff>
      <xdr:row>28</xdr:row>
      <xdr:rowOff>13607</xdr:rowOff>
    </xdr:from>
    <xdr:to>
      <xdr:col>12</xdr:col>
      <xdr:colOff>80735</xdr:colOff>
      <xdr:row>29</xdr:row>
      <xdr:rowOff>32657</xdr:rowOff>
    </xdr:to>
    <xdr:pic>
      <xdr:nvPicPr>
        <xdr:cNvPr id="350196" name="Picture 61" descr="GOld Bar__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106" y="21662571"/>
          <a:ext cx="2856593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28</xdr:row>
      <xdr:rowOff>0</xdr:rowOff>
    </xdr:from>
    <xdr:to>
      <xdr:col>14</xdr:col>
      <xdr:colOff>76200</xdr:colOff>
      <xdr:row>29</xdr:row>
      <xdr:rowOff>19050</xdr:rowOff>
    </xdr:to>
    <xdr:pic>
      <xdr:nvPicPr>
        <xdr:cNvPr id="350197" name="Picture 62" descr="GOld Bar-G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0" y="21628100"/>
          <a:ext cx="28448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68035</xdr:colOff>
      <xdr:row>26</xdr:row>
      <xdr:rowOff>108856</xdr:rowOff>
    </xdr:from>
    <xdr:to>
      <xdr:col>12</xdr:col>
      <xdr:colOff>80735</xdr:colOff>
      <xdr:row>26</xdr:row>
      <xdr:rowOff>2242456</xdr:rowOff>
    </xdr:to>
    <xdr:pic>
      <xdr:nvPicPr>
        <xdr:cNvPr id="350198" name="Picture 63" descr="LG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6106" y="19308535"/>
          <a:ext cx="2856593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</xdr:col>
      <xdr:colOff>247650</xdr:colOff>
      <xdr:row>26</xdr:row>
      <xdr:rowOff>2241550</xdr:rowOff>
    </xdr:to>
    <xdr:pic>
      <xdr:nvPicPr>
        <xdr:cNvPr id="350199" name="Picture 64" descr="LG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77000"/>
          <a:ext cx="298450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2</xdr:col>
      <xdr:colOff>438150</xdr:colOff>
      <xdr:row>17</xdr:row>
      <xdr:rowOff>2012950</xdr:rowOff>
    </xdr:to>
    <xdr:pic>
      <xdr:nvPicPr>
        <xdr:cNvPr id="350200" name="Picture 65" descr="SK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86250"/>
          <a:ext cx="267335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13607</xdr:colOff>
      <xdr:row>17</xdr:row>
      <xdr:rowOff>13607</xdr:rowOff>
    </xdr:from>
    <xdr:to>
      <xdr:col>11</xdr:col>
      <xdr:colOff>407307</xdr:colOff>
      <xdr:row>19</xdr:row>
      <xdr:rowOff>0</xdr:rowOff>
    </xdr:to>
    <xdr:pic>
      <xdr:nvPicPr>
        <xdr:cNvPr id="350201" name="Picture 66" descr="SK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78" y="17022536"/>
          <a:ext cx="2706914" cy="2027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393700</xdr:colOff>
      <xdr:row>17</xdr:row>
      <xdr:rowOff>0</xdr:rowOff>
    </xdr:from>
    <xdr:to>
      <xdr:col>13</xdr:col>
      <xdr:colOff>38100</xdr:colOff>
      <xdr:row>17</xdr:row>
      <xdr:rowOff>2012950</xdr:rowOff>
    </xdr:to>
    <xdr:pic>
      <xdr:nvPicPr>
        <xdr:cNvPr id="350202" name="Picture 67" descr="SK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8300" y="16986250"/>
          <a:ext cx="2673350" cy="201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0</xdr:colOff>
      <xdr:row>15</xdr:row>
      <xdr:rowOff>2324100</xdr:rowOff>
    </xdr:to>
    <xdr:pic>
      <xdr:nvPicPr>
        <xdr:cNvPr id="350203" name="Picture 68" descr="HR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0"/>
          <a:ext cx="30797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13607</xdr:colOff>
      <xdr:row>14</xdr:row>
      <xdr:rowOff>149679</xdr:rowOff>
    </xdr:from>
    <xdr:to>
      <xdr:col>12</xdr:col>
      <xdr:colOff>286657</xdr:colOff>
      <xdr:row>15</xdr:row>
      <xdr:rowOff>2309586</xdr:rowOff>
    </xdr:to>
    <xdr:pic>
      <xdr:nvPicPr>
        <xdr:cNvPr id="350204" name="Picture 69" descr="HR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78" y="14478000"/>
          <a:ext cx="3116943" cy="233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501650</xdr:colOff>
      <xdr:row>13</xdr:row>
      <xdr:rowOff>0</xdr:rowOff>
    </xdr:from>
    <xdr:to>
      <xdr:col>14</xdr:col>
      <xdr:colOff>6350</xdr:colOff>
      <xdr:row>14</xdr:row>
      <xdr:rowOff>0</xdr:rowOff>
    </xdr:to>
    <xdr:pic>
      <xdr:nvPicPr>
        <xdr:cNvPr id="350205" name="Picture 70" descr="ap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12192000"/>
          <a:ext cx="28067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54429</xdr:colOff>
      <xdr:row>13</xdr:row>
      <xdr:rowOff>0</xdr:rowOff>
    </xdr:from>
    <xdr:to>
      <xdr:col>12</xdr:col>
      <xdr:colOff>12700</xdr:colOff>
      <xdr:row>13</xdr:row>
      <xdr:rowOff>2089150</xdr:rowOff>
    </xdr:to>
    <xdr:pic>
      <xdr:nvPicPr>
        <xdr:cNvPr id="350206" name="Picture 71" descr="AP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2219214"/>
          <a:ext cx="2802164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38100</xdr:colOff>
      <xdr:row>11</xdr:row>
      <xdr:rowOff>2095500</xdr:rowOff>
    </xdr:to>
    <xdr:pic>
      <xdr:nvPicPr>
        <xdr:cNvPr id="350207" name="Picture 72" descr="OW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27749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54429</xdr:colOff>
      <xdr:row>11</xdr:row>
      <xdr:rowOff>0</xdr:rowOff>
    </xdr:from>
    <xdr:to>
      <xdr:col>12</xdr:col>
      <xdr:colOff>67129</xdr:colOff>
      <xdr:row>12</xdr:row>
      <xdr:rowOff>19050</xdr:rowOff>
    </xdr:to>
    <xdr:pic>
      <xdr:nvPicPr>
        <xdr:cNvPr id="366592" name="Picture 73" descr="OW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9933214"/>
          <a:ext cx="2856593" cy="2128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14</xdr:col>
      <xdr:colOff>76200</xdr:colOff>
      <xdr:row>12</xdr:row>
      <xdr:rowOff>19050</xdr:rowOff>
    </xdr:to>
    <xdr:pic>
      <xdr:nvPicPr>
        <xdr:cNvPr id="366593" name="Picture 74" descr="OW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0" y="9906000"/>
          <a:ext cx="28448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3</xdr:col>
      <xdr:colOff>6350</xdr:colOff>
      <xdr:row>9</xdr:row>
      <xdr:rowOff>2070100</xdr:rowOff>
    </xdr:to>
    <xdr:pic>
      <xdr:nvPicPr>
        <xdr:cNvPr id="366594" name="Picture 75" descr="ZH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0"/>
          <a:ext cx="27432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27215</xdr:colOff>
      <xdr:row>9</xdr:row>
      <xdr:rowOff>13607</xdr:rowOff>
    </xdr:from>
    <xdr:to>
      <xdr:col>11</xdr:col>
      <xdr:colOff>465365</xdr:colOff>
      <xdr:row>9</xdr:row>
      <xdr:rowOff>2071007</xdr:rowOff>
    </xdr:to>
    <xdr:pic>
      <xdr:nvPicPr>
        <xdr:cNvPr id="366595" name="Picture 76" descr="ZH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6" y="7688036"/>
          <a:ext cx="2751364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438150</xdr:colOff>
      <xdr:row>9</xdr:row>
      <xdr:rowOff>0</xdr:rowOff>
    </xdr:from>
    <xdr:to>
      <xdr:col>13</xdr:col>
      <xdr:colOff>177800</xdr:colOff>
      <xdr:row>9</xdr:row>
      <xdr:rowOff>2072367</xdr:rowOff>
    </xdr:to>
    <xdr:pic>
      <xdr:nvPicPr>
        <xdr:cNvPr id="366596" name="Picture 77" descr="ZH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7658100"/>
          <a:ext cx="27686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152400</xdr:rowOff>
    </xdr:from>
    <xdr:to>
      <xdr:col>3</xdr:col>
      <xdr:colOff>63500</xdr:colOff>
      <xdr:row>13</xdr:row>
      <xdr:rowOff>2095500</xdr:rowOff>
    </xdr:to>
    <xdr:pic>
      <xdr:nvPicPr>
        <xdr:cNvPr id="366597" name="Picture 78" descr="ap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72950"/>
          <a:ext cx="28003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63500</xdr:rowOff>
    </xdr:from>
    <xdr:to>
      <xdr:col>3</xdr:col>
      <xdr:colOff>0</xdr:colOff>
      <xdr:row>8</xdr:row>
      <xdr:rowOff>44450</xdr:rowOff>
    </xdr:to>
    <xdr:pic>
      <xdr:nvPicPr>
        <xdr:cNvPr id="366598" name="Picture 79" descr="Mini D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3700"/>
          <a:ext cx="27368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27214</xdr:colOff>
      <xdr:row>6</xdr:row>
      <xdr:rowOff>163286</xdr:rowOff>
    </xdr:from>
    <xdr:to>
      <xdr:col>11</xdr:col>
      <xdr:colOff>471714</xdr:colOff>
      <xdr:row>7</xdr:row>
      <xdr:rowOff>2056493</xdr:rowOff>
    </xdr:to>
    <xdr:pic>
      <xdr:nvPicPr>
        <xdr:cNvPr id="366599" name="Picture 80" descr="Mini D_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5" y="5402036"/>
          <a:ext cx="2757714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3</xdr:row>
      <xdr:rowOff>25400</xdr:rowOff>
    </xdr:from>
    <xdr:to>
      <xdr:col>4</xdr:col>
      <xdr:colOff>996950</xdr:colOff>
      <xdr:row>3</xdr:row>
      <xdr:rowOff>2051050</xdr:rowOff>
    </xdr:to>
    <xdr:pic>
      <xdr:nvPicPr>
        <xdr:cNvPr id="366600" name="Picture 81" descr="ZH-pack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343150"/>
          <a:ext cx="2686050" cy="202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3</xdr:row>
      <xdr:rowOff>6350</xdr:rowOff>
    </xdr:from>
    <xdr:to>
      <xdr:col>7</xdr:col>
      <xdr:colOff>122465</xdr:colOff>
      <xdr:row>3</xdr:row>
      <xdr:rowOff>2038350</xdr:rowOff>
    </xdr:to>
    <xdr:pic>
      <xdr:nvPicPr>
        <xdr:cNvPr id="366601" name="Picture 82" descr="OW-pack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0" y="2324100"/>
          <a:ext cx="27051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68035</xdr:rowOff>
    </xdr:from>
    <xdr:to>
      <xdr:col>9</xdr:col>
      <xdr:colOff>820965</xdr:colOff>
      <xdr:row>3</xdr:row>
      <xdr:rowOff>2106385</xdr:rowOff>
    </xdr:to>
    <xdr:pic>
      <xdr:nvPicPr>
        <xdr:cNvPr id="366602" name="Picture 83" descr="AP-pack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0542" y="2394856"/>
          <a:ext cx="272596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228601</xdr:colOff>
      <xdr:row>3</xdr:row>
      <xdr:rowOff>147864</xdr:rowOff>
    </xdr:from>
    <xdr:to>
      <xdr:col>12</xdr:col>
      <xdr:colOff>84365</xdr:colOff>
      <xdr:row>3</xdr:row>
      <xdr:rowOff>2179864</xdr:rowOff>
    </xdr:to>
    <xdr:pic>
      <xdr:nvPicPr>
        <xdr:cNvPr id="366603" name="Picture 84" descr="HR-pack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6672" y="2474685"/>
          <a:ext cx="2699657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584200</xdr:colOff>
      <xdr:row>3</xdr:row>
      <xdr:rowOff>19957</xdr:rowOff>
    </xdr:from>
    <xdr:to>
      <xdr:col>12</xdr:col>
      <xdr:colOff>2133600</xdr:colOff>
      <xdr:row>3</xdr:row>
      <xdr:rowOff>2051957</xdr:rowOff>
    </xdr:to>
    <xdr:pic>
      <xdr:nvPicPr>
        <xdr:cNvPr id="366604" name="Picture 85" descr="SK-pack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3164" y="2346778"/>
          <a:ext cx="26924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1635579</xdr:colOff>
      <xdr:row>3</xdr:row>
      <xdr:rowOff>66221</xdr:rowOff>
    </xdr:from>
    <xdr:to>
      <xdr:col>16</xdr:col>
      <xdr:colOff>136072</xdr:colOff>
      <xdr:row>3</xdr:row>
      <xdr:rowOff>2053771</xdr:rowOff>
    </xdr:to>
    <xdr:pic>
      <xdr:nvPicPr>
        <xdr:cNvPr id="366605" name="Picture 86" descr="LG-pack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7543" y="2393042"/>
          <a:ext cx="2623457" cy="198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438150</xdr:colOff>
      <xdr:row>7</xdr:row>
      <xdr:rowOff>0</xdr:rowOff>
    </xdr:from>
    <xdr:to>
      <xdr:col>12</xdr:col>
      <xdr:colOff>1784350</xdr:colOff>
      <xdr:row>7</xdr:row>
      <xdr:rowOff>2044700</xdr:rowOff>
    </xdr:to>
    <xdr:pic>
      <xdr:nvPicPr>
        <xdr:cNvPr id="366606" name="Picture 50" descr="DSC02316+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8"/>
        <a:stretch>
          <a:fillRect/>
        </a:stretch>
      </xdr:blipFill>
      <xdr:spPr bwMode="auto">
        <a:xfrm>
          <a:off x="11842750" y="5410200"/>
          <a:ext cx="18796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323850</xdr:colOff>
      <xdr:row>26</xdr:row>
      <xdr:rowOff>25400</xdr:rowOff>
    </xdr:from>
    <xdr:to>
      <xdr:col>13</xdr:col>
      <xdr:colOff>228600</xdr:colOff>
      <xdr:row>26</xdr:row>
      <xdr:rowOff>2235200</xdr:rowOff>
    </xdr:to>
    <xdr:pic>
      <xdr:nvPicPr>
        <xdr:cNvPr id="366607" name="Picture 89" descr="LG-pack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8450" y="19202400"/>
          <a:ext cx="29337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25400</xdr:colOff>
      <xdr:row>29</xdr:row>
      <xdr:rowOff>6350</xdr:rowOff>
    </xdr:from>
    <xdr:to>
      <xdr:col>14</xdr:col>
      <xdr:colOff>139700</xdr:colOff>
      <xdr:row>29</xdr:row>
      <xdr:rowOff>1771650</xdr:rowOff>
    </xdr:to>
    <xdr:pic>
      <xdr:nvPicPr>
        <xdr:cNvPr id="360576" name="Picture 61" descr="PVC bag with black color I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4300" y="20218400"/>
          <a:ext cx="208915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6350</xdr:colOff>
      <xdr:row>29</xdr:row>
      <xdr:rowOff>6350</xdr:rowOff>
    </xdr:from>
    <xdr:to>
      <xdr:col>18</xdr:col>
      <xdr:colOff>25400</xdr:colOff>
      <xdr:row>29</xdr:row>
      <xdr:rowOff>1771650</xdr:rowOff>
    </xdr:to>
    <xdr:pic>
      <xdr:nvPicPr>
        <xdr:cNvPr id="360577" name="Picture 62" descr="PVC bag with red color I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100" y="20218400"/>
          <a:ext cx="207645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438150</xdr:colOff>
      <xdr:row>22</xdr:row>
      <xdr:rowOff>0</xdr:rowOff>
    </xdr:from>
    <xdr:to>
      <xdr:col>19</xdr:col>
      <xdr:colOff>82550</xdr:colOff>
      <xdr:row>25</xdr:row>
      <xdr:rowOff>44450</xdr:rowOff>
    </xdr:to>
    <xdr:pic>
      <xdr:nvPicPr>
        <xdr:cNvPr id="360578" name="Picture 67" descr="g04BL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2300" y="17272000"/>
          <a:ext cx="17018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336550</xdr:colOff>
      <xdr:row>22</xdr:row>
      <xdr:rowOff>6350</xdr:rowOff>
    </xdr:from>
    <xdr:to>
      <xdr:col>15</xdr:col>
      <xdr:colOff>584200</xdr:colOff>
      <xdr:row>24</xdr:row>
      <xdr:rowOff>419100</xdr:rowOff>
    </xdr:to>
    <xdr:pic>
      <xdr:nvPicPr>
        <xdr:cNvPr id="360579" name="Picture 68" descr="g04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17278350"/>
          <a:ext cx="156210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6350</xdr:colOff>
      <xdr:row>7</xdr:row>
      <xdr:rowOff>247650</xdr:rowOff>
    </xdr:from>
    <xdr:to>
      <xdr:col>18</xdr:col>
      <xdr:colOff>76200</xdr:colOff>
      <xdr:row>8</xdr:row>
      <xdr:rowOff>1828800</xdr:rowOff>
    </xdr:to>
    <xdr:pic>
      <xdr:nvPicPr>
        <xdr:cNvPr id="360580" name="Picture 70" descr="IMG_6434+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100" y="6743700"/>
          <a:ext cx="212725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</xdr:row>
      <xdr:rowOff>6350</xdr:rowOff>
    </xdr:from>
    <xdr:to>
      <xdr:col>14</xdr:col>
      <xdr:colOff>127000</xdr:colOff>
      <xdr:row>8</xdr:row>
      <xdr:rowOff>1816100</xdr:rowOff>
    </xdr:to>
    <xdr:pic>
      <xdr:nvPicPr>
        <xdr:cNvPr id="360581" name="Picture 71" descr="IMG_6435+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900" y="6756400"/>
          <a:ext cx="2101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355600</xdr:colOff>
      <xdr:row>14</xdr:row>
      <xdr:rowOff>38100</xdr:rowOff>
    </xdr:from>
    <xdr:to>
      <xdr:col>17</xdr:col>
      <xdr:colOff>152400</xdr:colOff>
      <xdr:row>16</xdr:row>
      <xdr:rowOff>476250</xdr:rowOff>
    </xdr:to>
    <xdr:pic>
      <xdr:nvPicPr>
        <xdr:cNvPr id="360582" name="Picture 18" descr="IMG_6465+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350" y="11023600"/>
          <a:ext cx="167640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10</xdr:row>
      <xdr:rowOff>12700</xdr:rowOff>
    </xdr:from>
    <xdr:to>
      <xdr:col>14</xdr:col>
      <xdr:colOff>222250</xdr:colOff>
      <xdr:row>13</xdr:row>
      <xdr:rowOff>6350</xdr:rowOff>
    </xdr:to>
    <xdr:pic>
      <xdr:nvPicPr>
        <xdr:cNvPr id="360583" name="Picture 20" descr="DSC03812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8851900"/>
          <a:ext cx="22098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473075</xdr:colOff>
      <xdr:row>5</xdr:row>
      <xdr:rowOff>219075</xdr:rowOff>
    </xdr:from>
    <xdr:to>
      <xdr:col>16</xdr:col>
      <xdr:colOff>342900</xdr:colOff>
      <xdr:row>7</xdr:row>
      <xdr:rowOff>25400</xdr:rowOff>
    </xdr:to>
    <xdr:pic>
      <xdr:nvPicPr>
        <xdr:cNvPr id="360584" name="Picture 19" descr="DSC03227copy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6275" y="4629150"/>
          <a:ext cx="1898650" cy="190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60325</xdr:colOff>
      <xdr:row>6</xdr:row>
      <xdr:rowOff>0</xdr:rowOff>
    </xdr:from>
    <xdr:to>
      <xdr:col>12</xdr:col>
      <xdr:colOff>587375</xdr:colOff>
      <xdr:row>7</xdr:row>
      <xdr:rowOff>44450</xdr:rowOff>
    </xdr:to>
    <xdr:pic>
      <xdr:nvPicPr>
        <xdr:cNvPr id="360585" name="Picture 2311" descr="DSC03226 copy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1925" y="4667250"/>
          <a:ext cx="1898650" cy="188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14</xdr:row>
      <xdr:rowOff>12700</xdr:rowOff>
    </xdr:from>
    <xdr:to>
      <xdr:col>14</xdr:col>
      <xdr:colOff>374650</xdr:colOff>
      <xdr:row>17</xdr:row>
      <xdr:rowOff>0</xdr:rowOff>
    </xdr:to>
    <xdr:pic>
      <xdr:nvPicPr>
        <xdr:cNvPr id="360588" name="Picture 18" descr="all cc_00099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0998200"/>
          <a:ext cx="2362200" cy="180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488950</xdr:colOff>
      <xdr:row>24</xdr:row>
      <xdr:rowOff>381000</xdr:rowOff>
    </xdr:from>
    <xdr:to>
      <xdr:col>16</xdr:col>
      <xdr:colOff>342900</xdr:colOff>
      <xdr:row>28</xdr:row>
      <xdr:rowOff>0</xdr:rowOff>
    </xdr:to>
    <xdr:pic>
      <xdr:nvPicPr>
        <xdr:cNvPr id="360589" name="Рисунок 19" descr="g04G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18580100"/>
          <a:ext cx="18288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24</xdr:row>
      <xdr:rowOff>419100</xdr:rowOff>
    </xdr:from>
    <xdr:to>
      <xdr:col>19</xdr:col>
      <xdr:colOff>476250</xdr:colOff>
      <xdr:row>27</xdr:row>
      <xdr:rowOff>419100</xdr:rowOff>
    </xdr:to>
    <xdr:pic>
      <xdr:nvPicPr>
        <xdr:cNvPr id="360590" name="Рисунок 20" descr="g04Orange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18618200"/>
          <a:ext cx="1778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736600</xdr:colOff>
      <xdr:row>22</xdr:row>
      <xdr:rowOff>6350</xdr:rowOff>
    </xdr:from>
    <xdr:to>
      <xdr:col>12</xdr:col>
      <xdr:colOff>457200</xdr:colOff>
      <xdr:row>24</xdr:row>
      <xdr:rowOff>412750</xdr:rowOff>
    </xdr:to>
    <xdr:pic>
      <xdr:nvPicPr>
        <xdr:cNvPr id="360591" name="Рисунок 21" descr="g04BK (1)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7278350"/>
          <a:ext cx="1803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742950</xdr:colOff>
      <xdr:row>24</xdr:row>
      <xdr:rowOff>361950</xdr:rowOff>
    </xdr:from>
    <xdr:to>
      <xdr:col>12</xdr:col>
      <xdr:colOff>533400</xdr:colOff>
      <xdr:row>28</xdr:row>
      <xdr:rowOff>12700</xdr:rowOff>
    </xdr:to>
    <xdr:pic>
      <xdr:nvPicPr>
        <xdr:cNvPr id="360592" name="Рисунок 22" descr="g04W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18561050"/>
          <a:ext cx="18732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14</xdr:col>
      <xdr:colOff>438150</xdr:colOff>
      <xdr:row>4</xdr:row>
      <xdr:rowOff>1816100</xdr:rowOff>
    </xdr:to>
    <xdr:pic>
      <xdr:nvPicPr>
        <xdr:cNvPr id="360593" name="Picture 2327" descr="IMG_6724+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900" y="2571750"/>
          <a:ext cx="24130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18</xdr:row>
      <xdr:rowOff>0</xdr:rowOff>
    </xdr:from>
    <xdr:to>
      <xdr:col>14</xdr:col>
      <xdr:colOff>495300</xdr:colOff>
      <xdr:row>19</xdr:row>
      <xdr:rowOff>19050</xdr:rowOff>
    </xdr:to>
    <xdr:pic>
      <xdr:nvPicPr>
        <xdr:cNvPr id="360594" name="Рисунок 290" descr="Card BOX copy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3074650"/>
          <a:ext cx="248285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273050</xdr:colOff>
      <xdr:row>18</xdr:row>
      <xdr:rowOff>0</xdr:rowOff>
    </xdr:from>
    <xdr:to>
      <xdr:col>18</xdr:col>
      <xdr:colOff>438150</xdr:colOff>
      <xdr:row>19</xdr:row>
      <xdr:rowOff>0</xdr:rowOff>
    </xdr:to>
    <xdr:pic>
      <xdr:nvPicPr>
        <xdr:cNvPr id="360595" name="Рисунок 291" descr="Card Box open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6800" y="13074650"/>
          <a:ext cx="222250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6350</xdr:colOff>
      <xdr:row>20</xdr:row>
      <xdr:rowOff>19050</xdr:rowOff>
    </xdr:from>
    <xdr:to>
      <xdr:col>14</xdr:col>
      <xdr:colOff>241300</xdr:colOff>
      <xdr:row>21</xdr:row>
      <xdr:rowOff>19050</xdr:rowOff>
    </xdr:to>
    <xdr:pic>
      <xdr:nvPicPr>
        <xdr:cNvPr id="360596" name="Picture 774" descr="IMG_5890+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5201900"/>
          <a:ext cx="220980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2</xdr:row>
      <xdr:rowOff>19050</xdr:rowOff>
    </xdr:from>
    <xdr:to>
      <xdr:col>16</xdr:col>
      <xdr:colOff>419100</xdr:colOff>
      <xdr:row>2</xdr:row>
      <xdr:rowOff>1816100</xdr:rowOff>
    </xdr:to>
    <xdr:pic>
      <xdr:nvPicPr>
        <xdr:cNvPr id="360597" name="Picture 2334" descr="G06_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800" y="501650"/>
          <a:ext cx="2355850" cy="179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425450</xdr:colOff>
      <xdr:row>2</xdr:row>
      <xdr:rowOff>0</xdr:rowOff>
    </xdr:from>
    <xdr:to>
      <xdr:col>21</xdr:col>
      <xdr:colOff>82550</xdr:colOff>
      <xdr:row>3</xdr:row>
      <xdr:rowOff>6350</xdr:rowOff>
    </xdr:to>
    <xdr:pic>
      <xdr:nvPicPr>
        <xdr:cNvPr id="360598" name="Picture 2335" descr="G0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0" y="482600"/>
          <a:ext cx="23749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431800</xdr:colOff>
      <xdr:row>3</xdr:row>
      <xdr:rowOff>247650</xdr:rowOff>
    </xdr:from>
    <xdr:to>
      <xdr:col>19</xdr:col>
      <xdr:colOff>82550</xdr:colOff>
      <xdr:row>4</xdr:row>
      <xdr:rowOff>1816100</xdr:rowOff>
    </xdr:to>
    <xdr:pic>
      <xdr:nvPicPr>
        <xdr:cNvPr id="360599" name="Picture 2336" descr="G05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2565400"/>
          <a:ext cx="23685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</xdr:row>
      <xdr:rowOff>19050</xdr:rowOff>
    </xdr:from>
    <xdr:to>
      <xdr:col>12</xdr:col>
      <xdr:colOff>38100</xdr:colOff>
      <xdr:row>3</xdr:row>
      <xdr:rowOff>6350</xdr:rowOff>
    </xdr:to>
    <xdr:pic>
      <xdr:nvPicPr>
        <xdr:cNvPr id="360600" name="Picture 2337" descr="366S G0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01650"/>
          <a:ext cx="132080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114300</xdr:colOff>
      <xdr:row>5</xdr:row>
      <xdr:rowOff>9524</xdr:rowOff>
    </xdr:from>
    <xdr:to>
      <xdr:col>22</xdr:col>
      <xdr:colOff>38100</xdr:colOff>
      <xdr:row>7</xdr:row>
      <xdr:rowOff>57149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5" y="4419599"/>
          <a:ext cx="2857500" cy="214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tabSelected="1" zoomScale="75" zoomScaleNormal="75" workbookViewId="0">
      <pane xSplit="11" ySplit="2" topLeftCell="L3" activePane="bottomRight" state="frozen"/>
      <selection pane="topRight" activeCell="L1" sqref="L1"/>
      <selection pane="bottomLeft" activeCell="A8" sqref="A8"/>
      <selection pane="bottomRight" activeCell="R2" sqref="R2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33" style="14" customWidth="1"/>
    <col min="6" max="6" width="8.375" style="1" customWidth="1"/>
    <col min="7" max="7" width="4.75" style="16" customWidth="1"/>
    <col min="8" max="8" width="5" style="112" customWidth="1"/>
    <col min="9" max="9" width="5.25" style="18" customWidth="1"/>
    <col min="10" max="10" width="5.125" style="31" customWidth="1"/>
    <col min="11" max="11" width="6" style="36" customWidth="1"/>
    <col min="12" max="12" width="32.75" style="1" customWidth="1"/>
    <col min="13" max="13" width="3.625" style="1" customWidth="1"/>
    <col min="14" max="16384" width="9" style="1"/>
  </cols>
  <sheetData>
    <row r="1" spans="1:12" ht="21" customHeight="1">
      <c r="A1" s="7"/>
      <c r="B1" s="6"/>
      <c r="C1" s="5"/>
      <c r="D1" s="6"/>
      <c r="E1" s="12"/>
      <c r="F1" s="6"/>
      <c r="G1" s="15"/>
      <c r="H1" s="104"/>
      <c r="I1" s="17"/>
      <c r="J1" s="30"/>
      <c r="K1" s="35"/>
      <c r="L1" s="8"/>
    </row>
    <row r="2" spans="1:12" ht="30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62"/>
      <c r="H2" s="163"/>
      <c r="I2" s="163"/>
      <c r="J2" s="163"/>
      <c r="K2" s="164"/>
      <c r="L2" s="3" t="s">
        <v>109</v>
      </c>
    </row>
    <row r="3" spans="1:12" s="130" customFormat="1" ht="18" customHeight="1">
      <c r="A3" s="146" t="s">
        <v>369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32"/>
    </row>
    <row r="4" spans="1:12" s="130" customFormat="1" ht="176.25" customHeight="1">
      <c r="A4" s="135"/>
      <c r="B4" s="136"/>
      <c r="C4" s="136"/>
      <c r="D4" s="137"/>
      <c r="E4" s="133" t="s">
        <v>370</v>
      </c>
      <c r="F4" s="34"/>
      <c r="G4" s="169" t="s">
        <v>371</v>
      </c>
      <c r="H4" s="170"/>
      <c r="I4" s="170"/>
      <c r="J4" s="170"/>
      <c r="K4" s="171"/>
      <c r="L4" s="132"/>
    </row>
    <row r="5" spans="1:12" s="130" customFormat="1" ht="17.25" customHeight="1">
      <c r="A5" s="148" t="s">
        <v>401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32"/>
    </row>
    <row r="6" spans="1:12" s="130" customFormat="1" ht="234.75" customHeight="1">
      <c r="A6" s="135"/>
      <c r="B6" s="140"/>
      <c r="C6" s="140"/>
      <c r="D6" s="141"/>
      <c r="E6" s="133" t="s">
        <v>408</v>
      </c>
      <c r="F6" s="134" t="s">
        <v>250</v>
      </c>
      <c r="G6" s="145" t="s">
        <v>405</v>
      </c>
      <c r="H6" s="136"/>
      <c r="I6" s="136"/>
      <c r="J6" s="136"/>
      <c r="K6" s="137"/>
      <c r="L6" s="132"/>
    </row>
    <row r="7" spans="1:12" s="130" customFormat="1" ht="17.25" customHeight="1">
      <c r="A7" s="148" t="s">
        <v>402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32"/>
    </row>
    <row r="8" spans="1:12" s="130" customFormat="1" ht="234.75" customHeight="1">
      <c r="A8" s="135"/>
      <c r="B8" s="140"/>
      <c r="C8" s="140"/>
      <c r="D8" s="141"/>
      <c r="E8" s="133" t="s">
        <v>409</v>
      </c>
      <c r="F8" s="134" t="s">
        <v>250</v>
      </c>
      <c r="G8" s="145" t="s">
        <v>407</v>
      </c>
      <c r="H8" s="136"/>
      <c r="I8" s="136"/>
      <c r="J8" s="136"/>
      <c r="K8" s="137"/>
      <c r="L8" s="132"/>
    </row>
    <row r="9" spans="1:12" s="130" customFormat="1" ht="17.25" customHeight="1">
      <c r="A9" s="148" t="s">
        <v>403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32"/>
    </row>
    <row r="10" spans="1:12" s="130" customFormat="1" ht="234.75" customHeight="1">
      <c r="A10" s="135"/>
      <c r="B10" s="140"/>
      <c r="C10" s="140"/>
      <c r="D10" s="141"/>
      <c r="E10" s="133" t="s">
        <v>404</v>
      </c>
      <c r="F10" s="134" t="s">
        <v>250</v>
      </c>
      <c r="G10" s="145" t="s">
        <v>406</v>
      </c>
      <c r="H10" s="136"/>
      <c r="I10" s="136"/>
      <c r="J10" s="136"/>
      <c r="K10" s="137"/>
      <c r="L10" s="132"/>
    </row>
    <row r="11" spans="1:12" s="130" customFormat="1" ht="17.25" customHeight="1">
      <c r="A11" s="148" t="s">
        <v>249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32"/>
    </row>
    <row r="12" spans="1:12" s="130" customFormat="1" ht="234.75" customHeight="1">
      <c r="A12" s="135"/>
      <c r="B12" s="140"/>
      <c r="C12" s="140"/>
      <c r="D12" s="141"/>
      <c r="E12" s="133" t="s">
        <v>410</v>
      </c>
      <c r="F12" s="134" t="s">
        <v>250</v>
      </c>
      <c r="G12" s="145" t="s">
        <v>288</v>
      </c>
      <c r="H12" s="136"/>
      <c r="I12" s="136"/>
      <c r="J12" s="136"/>
      <c r="K12" s="137"/>
      <c r="L12" s="132"/>
    </row>
    <row r="13" spans="1:12" ht="18" customHeight="1">
      <c r="A13" s="146" t="s">
        <v>190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33"/>
    </row>
    <row r="14" spans="1:12" ht="176.25" customHeight="1">
      <c r="A14" s="135"/>
      <c r="B14" s="136"/>
      <c r="C14" s="136"/>
      <c r="D14" s="137"/>
      <c r="E14" s="81" t="s">
        <v>204</v>
      </c>
      <c r="F14" s="34" t="s">
        <v>41</v>
      </c>
      <c r="G14" s="169" t="s">
        <v>312</v>
      </c>
      <c r="H14" s="170"/>
      <c r="I14" s="170"/>
      <c r="J14" s="170"/>
      <c r="K14" s="171"/>
      <c r="L14" s="33"/>
    </row>
    <row r="15" spans="1:12" ht="17.25" customHeight="1">
      <c r="A15" s="167" t="s">
        <v>300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33"/>
    </row>
    <row r="16" spans="1:12" ht="234.75" customHeight="1">
      <c r="A16" s="135"/>
      <c r="B16" s="140"/>
      <c r="C16" s="140"/>
      <c r="D16" s="141"/>
      <c r="E16" s="4" t="s">
        <v>309</v>
      </c>
      <c r="F16" s="90" t="s">
        <v>250</v>
      </c>
      <c r="G16" s="145" t="s">
        <v>306</v>
      </c>
      <c r="H16" s="136"/>
      <c r="I16" s="136"/>
      <c r="J16" s="136"/>
      <c r="K16" s="137"/>
      <c r="L16" s="33"/>
    </row>
    <row r="17" spans="1:12" ht="17.25" customHeight="1">
      <c r="A17" s="165" t="s">
        <v>302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33"/>
    </row>
    <row r="18" spans="1:12" ht="181.5" customHeight="1">
      <c r="A18" s="135"/>
      <c r="B18" s="140"/>
      <c r="C18" s="140"/>
      <c r="D18" s="141"/>
      <c r="E18" s="4" t="s">
        <v>305</v>
      </c>
      <c r="F18" s="90" t="s">
        <v>179</v>
      </c>
      <c r="G18" s="145" t="s">
        <v>306</v>
      </c>
      <c r="H18" s="136"/>
      <c r="I18" s="136"/>
      <c r="J18" s="136"/>
      <c r="K18" s="137"/>
      <c r="L18" s="33"/>
    </row>
    <row r="19" spans="1:12" ht="17.25" customHeight="1">
      <c r="A19" s="165" t="s">
        <v>303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33"/>
    </row>
    <row r="20" spans="1:12" ht="181.5" customHeight="1">
      <c r="A20" s="135"/>
      <c r="B20" s="140"/>
      <c r="C20" s="140"/>
      <c r="D20" s="141"/>
      <c r="E20" s="4" t="s">
        <v>305</v>
      </c>
      <c r="F20" s="90" t="s">
        <v>179</v>
      </c>
      <c r="G20" s="145" t="s">
        <v>286</v>
      </c>
      <c r="H20" s="136"/>
      <c r="I20" s="136"/>
      <c r="J20" s="136"/>
      <c r="K20" s="137"/>
      <c r="L20" s="33"/>
    </row>
    <row r="21" spans="1:12" ht="17.25" customHeight="1">
      <c r="A21" s="165" t="s">
        <v>304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33"/>
    </row>
    <row r="22" spans="1:12" ht="181.5" customHeight="1">
      <c r="A22" s="135"/>
      <c r="B22" s="140"/>
      <c r="C22" s="140"/>
      <c r="D22" s="141"/>
      <c r="E22" s="4" t="s">
        <v>301</v>
      </c>
      <c r="F22" s="90" t="s">
        <v>179</v>
      </c>
      <c r="G22" s="145" t="s">
        <v>306</v>
      </c>
      <c r="H22" s="136"/>
      <c r="I22" s="136"/>
      <c r="J22" s="136"/>
      <c r="K22" s="137"/>
      <c r="L22" s="33"/>
    </row>
    <row r="23" spans="1:12" ht="17.25" customHeight="1">
      <c r="A23" s="148" t="s">
        <v>271</v>
      </c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33"/>
    </row>
    <row r="24" spans="1:12" ht="181.5" customHeight="1">
      <c r="A24" s="135"/>
      <c r="B24" s="140"/>
      <c r="C24" s="140"/>
      <c r="D24" s="141"/>
      <c r="E24" s="81" t="s">
        <v>353</v>
      </c>
      <c r="F24" s="82" t="s">
        <v>179</v>
      </c>
      <c r="G24" s="145" t="s">
        <v>354</v>
      </c>
      <c r="H24" s="136"/>
      <c r="I24" s="136"/>
      <c r="J24" s="136"/>
      <c r="K24" s="137"/>
      <c r="L24" s="33"/>
    </row>
    <row r="25" spans="1:12" ht="17.25" customHeight="1">
      <c r="A25" s="148" t="s">
        <v>275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33"/>
    </row>
    <row r="26" spans="1:12" ht="181.5" customHeight="1">
      <c r="A26" s="135"/>
      <c r="B26" s="140"/>
      <c r="C26" s="140"/>
      <c r="D26" s="141"/>
      <c r="E26" s="81" t="s">
        <v>355</v>
      </c>
      <c r="F26" s="82" t="s">
        <v>179</v>
      </c>
      <c r="G26" s="145" t="s">
        <v>356</v>
      </c>
      <c r="H26" s="136"/>
      <c r="I26" s="136"/>
      <c r="J26" s="136"/>
      <c r="K26" s="137"/>
      <c r="L26" s="33"/>
    </row>
    <row r="27" spans="1:12" ht="17.25" customHeight="1">
      <c r="A27" s="148" t="s">
        <v>272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33"/>
    </row>
    <row r="28" spans="1:12" ht="181.5" customHeight="1">
      <c r="A28" s="135"/>
      <c r="B28" s="140"/>
      <c r="C28" s="140"/>
      <c r="D28" s="141"/>
      <c r="E28" s="81" t="s">
        <v>357</v>
      </c>
      <c r="F28" s="82" t="s">
        <v>179</v>
      </c>
      <c r="G28" s="145" t="s">
        <v>358</v>
      </c>
      <c r="H28" s="136"/>
      <c r="I28" s="136"/>
      <c r="J28" s="136"/>
      <c r="K28" s="137"/>
      <c r="L28" s="33"/>
    </row>
    <row r="29" spans="1:12" ht="17.25" customHeight="1">
      <c r="A29" s="148" t="s">
        <v>273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33"/>
    </row>
    <row r="30" spans="1:12" ht="181.5" customHeight="1">
      <c r="A30" s="135"/>
      <c r="B30" s="140"/>
      <c r="C30" s="140"/>
      <c r="D30" s="141"/>
      <c r="E30" s="81" t="s">
        <v>282</v>
      </c>
      <c r="F30" s="82" t="s">
        <v>179</v>
      </c>
      <c r="G30" s="145" t="s">
        <v>287</v>
      </c>
      <c r="H30" s="136"/>
      <c r="I30" s="136"/>
      <c r="J30" s="136"/>
      <c r="K30" s="137"/>
      <c r="L30" s="33"/>
    </row>
    <row r="31" spans="1:12" s="130" customFormat="1" ht="17.25" customHeight="1">
      <c r="A31" s="148" t="s">
        <v>412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32"/>
    </row>
    <row r="32" spans="1:12" s="130" customFormat="1" ht="181.5" customHeight="1">
      <c r="A32" s="135"/>
      <c r="B32" s="140"/>
      <c r="C32" s="140"/>
      <c r="D32" s="141"/>
      <c r="E32" s="94" t="s">
        <v>413</v>
      </c>
      <c r="F32" s="134" t="s">
        <v>179</v>
      </c>
      <c r="G32" s="168" t="s">
        <v>175</v>
      </c>
      <c r="H32" s="136"/>
      <c r="I32" s="136"/>
      <c r="J32" s="136"/>
      <c r="K32" s="137"/>
      <c r="L32" s="132"/>
    </row>
    <row r="33" spans="1:12" ht="17.25" customHeight="1">
      <c r="A33" s="148" t="s">
        <v>278</v>
      </c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33"/>
    </row>
    <row r="34" spans="1:12" ht="181.5" customHeight="1">
      <c r="A34" s="135"/>
      <c r="B34" s="140"/>
      <c r="C34" s="140"/>
      <c r="D34" s="141"/>
      <c r="E34" s="81" t="s">
        <v>359</v>
      </c>
      <c r="F34" s="82" t="s">
        <v>179</v>
      </c>
      <c r="G34" s="145" t="s">
        <v>360</v>
      </c>
      <c r="H34" s="136"/>
      <c r="I34" s="136"/>
      <c r="J34" s="136"/>
      <c r="K34" s="137"/>
      <c r="L34" s="33"/>
    </row>
    <row r="35" spans="1:12" ht="17.25" customHeight="1">
      <c r="A35" s="148" t="s">
        <v>279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33"/>
    </row>
    <row r="36" spans="1:12" ht="181.5" customHeight="1">
      <c r="A36" s="135"/>
      <c r="B36" s="140"/>
      <c r="C36" s="140"/>
      <c r="D36" s="141"/>
      <c r="E36" s="81" t="s">
        <v>361</v>
      </c>
      <c r="F36" s="82" t="s">
        <v>179</v>
      </c>
      <c r="G36" s="145" t="s">
        <v>360</v>
      </c>
      <c r="H36" s="136"/>
      <c r="I36" s="136"/>
      <c r="J36" s="136"/>
      <c r="K36" s="137"/>
      <c r="L36" s="33"/>
    </row>
    <row r="37" spans="1:12" ht="17.25" customHeight="1">
      <c r="A37" s="148" t="s">
        <v>274</v>
      </c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33"/>
    </row>
    <row r="38" spans="1:12" ht="181.5" customHeight="1">
      <c r="A38" s="135"/>
      <c r="B38" s="140"/>
      <c r="C38" s="140"/>
      <c r="D38" s="141"/>
      <c r="E38" s="81" t="s">
        <v>362</v>
      </c>
      <c r="F38" s="82" t="s">
        <v>179</v>
      </c>
      <c r="G38" s="145" t="s">
        <v>395</v>
      </c>
      <c r="H38" s="136"/>
      <c r="I38" s="136"/>
      <c r="J38" s="136"/>
      <c r="K38" s="137"/>
      <c r="L38" s="33"/>
    </row>
    <row r="39" spans="1:12" ht="17.25" customHeight="1">
      <c r="A39" s="148" t="s">
        <v>276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33"/>
    </row>
    <row r="40" spans="1:12" ht="181.5" customHeight="1">
      <c r="A40" s="135"/>
      <c r="B40" s="140"/>
      <c r="C40" s="140"/>
      <c r="D40" s="141"/>
      <c r="E40" s="81" t="s">
        <v>363</v>
      </c>
      <c r="F40" s="82" t="s">
        <v>179</v>
      </c>
      <c r="G40" s="145" t="s">
        <v>395</v>
      </c>
      <c r="H40" s="136"/>
      <c r="I40" s="136"/>
      <c r="J40" s="136"/>
      <c r="K40" s="137"/>
      <c r="L40" s="33"/>
    </row>
    <row r="41" spans="1:12" ht="17.25" customHeight="1">
      <c r="A41" s="148" t="s">
        <v>277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33"/>
    </row>
    <row r="42" spans="1:12" ht="181.5" customHeight="1">
      <c r="A42" s="135"/>
      <c r="B42" s="140"/>
      <c r="C42" s="140"/>
      <c r="D42" s="141"/>
      <c r="E42" s="81" t="s">
        <v>364</v>
      </c>
      <c r="F42" s="82" t="s">
        <v>179</v>
      </c>
      <c r="G42" s="145" t="s">
        <v>365</v>
      </c>
      <c r="H42" s="136"/>
      <c r="I42" s="136"/>
      <c r="J42" s="136"/>
      <c r="K42" s="137"/>
      <c r="L42" s="33"/>
    </row>
    <row r="43" spans="1:12" ht="17.25" customHeight="1">
      <c r="A43" s="148" t="s">
        <v>86</v>
      </c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33"/>
    </row>
    <row r="44" spans="1:12" ht="181.5" customHeight="1">
      <c r="A44" s="135"/>
      <c r="B44" s="140"/>
      <c r="C44" s="140"/>
      <c r="D44" s="141"/>
      <c r="E44" s="81" t="s">
        <v>366</v>
      </c>
      <c r="F44" s="83" t="s">
        <v>49</v>
      </c>
      <c r="G44" s="145" t="s">
        <v>367</v>
      </c>
      <c r="H44" s="136"/>
      <c r="I44" s="136"/>
      <c r="J44" s="136"/>
      <c r="K44" s="137"/>
      <c r="L44" s="33"/>
    </row>
    <row r="45" spans="1:12" ht="17.25" customHeight="1">
      <c r="A45" s="148" t="s">
        <v>173</v>
      </c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33"/>
    </row>
    <row r="46" spans="1:12" ht="181.5" customHeight="1">
      <c r="A46" s="135"/>
      <c r="B46" s="140"/>
      <c r="C46" s="140"/>
      <c r="D46" s="141"/>
      <c r="E46" s="81" t="s">
        <v>368</v>
      </c>
      <c r="F46" s="83" t="s">
        <v>179</v>
      </c>
      <c r="G46" s="145" t="s">
        <v>354</v>
      </c>
      <c r="H46" s="136"/>
      <c r="I46" s="136"/>
      <c r="J46" s="136"/>
      <c r="K46" s="137"/>
      <c r="L46" s="33"/>
    </row>
    <row r="47" spans="1:12" ht="17.25" customHeight="1">
      <c r="A47" s="148" t="s">
        <v>219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33"/>
    </row>
    <row r="48" spans="1:12" ht="165.75" customHeight="1">
      <c r="A48" s="135"/>
      <c r="B48" s="140"/>
      <c r="C48" s="140"/>
      <c r="D48" s="141"/>
      <c r="E48" s="81" t="s">
        <v>283</v>
      </c>
      <c r="F48" s="2" t="s">
        <v>36</v>
      </c>
      <c r="G48" s="145" t="s">
        <v>289</v>
      </c>
      <c r="H48" s="136"/>
      <c r="I48" s="136"/>
      <c r="J48" s="136"/>
      <c r="K48" s="137"/>
      <c r="L48" s="33"/>
    </row>
    <row r="49" spans="1:12" ht="17.25" customHeight="1">
      <c r="A49" s="148" t="s">
        <v>220</v>
      </c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33"/>
    </row>
    <row r="50" spans="1:12" ht="165.75" customHeight="1">
      <c r="A50" s="135"/>
      <c r="B50" s="140"/>
      <c r="C50" s="140"/>
      <c r="D50" s="141"/>
      <c r="E50" s="81" t="s">
        <v>284</v>
      </c>
      <c r="F50" s="2" t="s">
        <v>36</v>
      </c>
      <c r="G50" s="145" t="s">
        <v>290</v>
      </c>
      <c r="H50" s="136"/>
      <c r="I50" s="136"/>
      <c r="J50" s="136"/>
      <c r="K50" s="137"/>
      <c r="L50" s="33"/>
    </row>
    <row r="51" spans="1:12" ht="17.25" customHeight="1">
      <c r="A51" s="148" t="s">
        <v>336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33"/>
    </row>
    <row r="52" spans="1:12" ht="181.5" customHeight="1">
      <c r="A52" s="135"/>
      <c r="B52" s="140"/>
      <c r="C52" s="140"/>
      <c r="D52" s="141"/>
      <c r="E52" s="81" t="s">
        <v>336</v>
      </c>
      <c r="F52" s="122" t="s">
        <v>196</v>
      </c>
      <c r="G52" s="145" t="s">
        <v>337</v>
      </c>
      <c r="H52" s="136"/>
      <c r="I52" s="136"/>
      <c r="J52" s="136"/>
      <c r="K52" s="137"/>
      <c r="L52" s="33"/>
    </row>
    <row r="53" spans="1:12" ht="17.25" customHeight="1">
      <c r="A53" s="148" t="s">
        <v>333</v>
      </c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33"/>
    </row>
    <row r="54" spans="1:12" ht="181.5" customHeight="1">
      <c r="A54" s="135"/>
      <c r="B54" s="140"/>
      <c r="C54" s="140"/>
      <c r="D54" s="141"/>
      <c r="E54" s="81" t="s">
        <v>334</v>
      </c>
      <c r="F54" s="122" t="s">
        <v>196</v>
      </c>
      <c r="G54" s="145" t="s">
        <v>197</v>
      </c>
      <c r="H54" s="136"/>
      <c r="I54" s="136"/>
      <c r="J54" s="136"/>
      <c r="K54" s="137"/>
      <c r="L54" s="33"/>
    </row>
    <row r="55" spans="1:12" ht="17.25" customHeight="1">
      <c r="A55" s="148" t="s">
        <v>285</v>
      </c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33"/>
    </row>
    <row r="56" spans="1:12" ht="181.5" customHeight="1">
      <c r="A56" s="135"/>
      <c r="B56" s="140"/>
      <c r="C56" s="140"/>
      <c r="D56" s="141"/>
      <c r="E56" s="81" t="s">
        <v>285</v>
      </c>
      <c r="F56" s="2" t="s">
        <v>196</v>
      </c>
      <c r="G56" s="145" t="s">
        <v>335</v>
      </c>
      <c r="H56" s="136"/>
      <c r="I56" s="136"/>
      <c r="J56" s="136"/>
      <c r="K56" s="137"/>
      <c r="L56" s="33"/>
    </row>
    <row r="57" spans="1:12" ht="18" customHeight="1">
      <c r="A57" s="146" t="s">
        <v>192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33"/>
    </row>
    <row r="58" spans="1:12" ht="176.25" customHeight="1">
      <c r="A58" s="135"/>
      <c r="B58" s="136"/>
      <c r="C58" s="136"/>
      <c r="D58" s="137"/>
      <c r="E58" s="81" t="s">
        <v>206</v>
      </c>
      <c r="F58" s="34" t="s">
        <v>41</v>
      </c>
      <c r="G58" s="159" t="s">
        <v>308</v>
      </c>
      <c r="H58" s="160"/>
      <c r="I58" s="160"/>
      <c r="J58" s="160"/>
      <c r="K58" s="161"/>
      <c r="L58" s="33"/>
    </row>
    <row r="59" spans="1:12" ht="18" customHeight="1">
      <c r="A59" s="146" t="s">
        <v>193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33"/>
    </row>
    <row r="60" spans="1:12" ht="176.25" customHeight="1">
      <c r="A60" s="135"/>
      <c r="B60" s="136"/>
      <c r="C60" s="136"/>
      <c r="D60" s="137"/>
      <c r="E60" s="81" t="s">
        <v>207</v>
      </c>
      <c r="F60" s="34" t="s">
        <v>41</v>
      </c>
      <c r="G60" s="159" t="s">
        <v>307</v>
      </c>
      <c r="H60" s="160"/>
      <c r="I60" s="160"/>
      <c r="J60" s="160"/>
      <c r="K60" s="161"/>
      <c r="L60" s="33"/>
    </row>
    <row r="61" spans="1:12" ht="18" customHeight="1">
      <c r="A61" s="146" t="s">
        <v>203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33"/>
    </row>
    <row r="62" spans="1:12" ht="176.25" customHeight="1">
      <c r="A62" s="135"/>
      <c r="B62" s="136"/>
      <c r="C62" s="136"/>
      <c r="D62" s="137"/>
      <c r="E62" s="81" t="s">
        <v>202</v>
      </c>
      <c r="F62" s="34" t="s">
        <v>41</v>
      </c>
      <c r="G62" s="159" t="s">
        <v>232</v>
      </c>
      <c r="H62" s="160"/>
      <c r="I62" s="160"/>
      <c r="J62" s="160"/>
      <c r="K62" s="161"/>
      <c r="L62" s="33"/>
    </row>
    <row r="63" spans="1:12" ht="18" customHeight="1">
      <c r="A63" s="146" t="s">
        <v>182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33"/>
    </row>
    <row r="64" spans="1:12" ht="176.25" customHeight="1">
      <c r="A64" s="135"/>
      <c r="B64" s="136"/>
      <c r="C64" s="136"/>
      <c r="D64" s="137"/>
      <c r="E64" s="81" t="s">
        <v>185</v>
      </c>
      <c r="F64" s="34" t="s">
        <v>41</v>
      </c>
      <c r="G64" s="142" t="s">
        <v>313</v>
      </c>
      <c r="H64" s="149"/>
      <c r="I64" s="149"/>
      <c r="J64" s="149"/>
      <c r="K64" s="150"/>
      <c r="L64" s="33"/>
    </row>
    <row r="65" spans="1:14" ht="18" customHeight="1">
      <c r="A65" s="146" t="s">
        <v>183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33"/>
    </row>
    <row r="66" spans="1:14" ht="176.25" customHeight="1">
      <c r="A66" s="135"/>
      <c r="B66" s="136"/>
      <c r="C66" s="136"/>
      <c r="D66" s="137"/>
      <c r="E66" s="81" t="s">
        <v>184</v>
      </c>
      <c r="F66" s="34" t="s">
        <v>41</v>
      </c>
      <c r="G66" s="142" t="s">
        <v>313</v>
      </c>
      <c r="H66" s="149"/>
      <c r="I66" s="149"/>
      <c r="J66" s="149"/>
      <c r="K66" s="150"/>
      <c r="L66" s="33"/>
    </row>
    <row r="67" spans="1:14" ht="18" customHeight="1">
      <c r="A67" s="148" t="s">
        <v>176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33"/>
    </row>
    <row r="68" spans="1:14" ht="176.25" customHeight="1">
      <c r="A68" s="135"/>
      <c r="B68" s="140"/>
      <c r="C68" s="140"/>
      <c r="D68" s="141"/>
      <c r="E68" s="81" t="s">
        <v>177</v>
      </c>
      <c r="F68" s="34" t="s">
        <v>14</v>
      </c>
      <c r="G68" s="142" t="s">
        <v>222</v>
      </c>
      <c r="H68" s="143"/>
      <c r="I68" s="143"/>
      <c r="J68" s="143"/>
      <c r="K68" s="144"/>
      <c r="L68" s="33"/>
    </row>
    <row r="69" spans="1:14" ht="18" customHeight="1">
      <c r="A69" s="148" t="s">
        <v>178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33"/>
    </row>
    <row r="70" spans="1:14" ht="176.25" customHeight="1">
      <c r="A70" s="135"/>
      <c r="B70" s="140"/>
      <c r="C70" s="140"/>
      <c r="D70" s="141"/>
      <c r="E70" s="81" t="s">
        <v>186</v>
      </c>
      <c r="F70" s="34" t="s">
        <v>36</v>
      </c>
      <c r="G70" s="142" t="s">
        <v>222</v>
      </c>
      <c r="H70" s="143"/>
      <c r="I70" s="143"/>
      <c r="J70" s="143"/>
      <c r="K70" s="144"/>
      <c r="L70" s="33"/>
    </row>
    <row r="71" spans="1:14" ht="17.25" customHeight="1">
      <c r="A71" s="148" t="s">
        <v>195</v>
      </c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33"/>
    </row>
    <row r="72" spans="1:14" ht="181.5" customHeight="1">
      <c r="A72" s="135"/>
      <c r="B72" s="140"/>
      <c r="C72" s="140"/>
      <c r="D72" s="141"/>
      <c r="E72" s="81" t="s">
        <v>194</v>
      </c>
      <c r="F72" s="2" t="s">
        <v>198</v>
      </c>
      <c r="G72" s="145" t="s">
        <v>197</v>
      </c>
      <c r="H72" s="136"/>
      <c r="I72" s="136"/>
      <c r="J72" s="136"/>
      <c r="K72" s="137"/>
      <c r="L72" s="33"/>
    </row>
    <row r="73" spans="1:14" ht="18" customHeight="1">
      <c r="A73" s="146" t="s">
        <v>111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33"/>
    </row>
    <row r="74" spans="1:14" ht="148.5" customHeight="1">
      <c r="A74" s="135"/>
      <c r="B74" s="136"/>
      <c r="C74" s="136"/>
      <c r="D74" s="137"/>
      <c r="E74" s="4" t="s">
        <v>162</v>
      </c>
      <c r="F74" s="34" t="s">
        <v>41</v>
      </c>
      <c r="G74" s="142" t="s">
        <v>201</v>
      </c>
      <c r="H74" s="153"/>
      <c r="I74" s="153"/>
      <c r="J74" s="143"/>
      <c r="K74" s="154"/>
      <c r="L74" s="33"/>
    </row>
    <row r="75" spans="1:14" ht="15.75" customHeight="1">
      <c r="A75" s="138" t="s">
        <v>95</v>
      </c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33"/>
    </row>
    <row r="76" spans="1:14" ht="155.25" customHeight="1">
      <c r="A76" s="39"/>
      <c r="B76" s="39"/>
      <c r="C76" s="39"/>
      <c r="D76" s="39"/>
      <c r="E76" s="4" t="s">
        <v>199</v>
      </c>
      <c r="F76" s="2" t="s">
        <v>96</v>
      </c>
      <c r="G76" s="111" t="s">
        <v>396</v>
      </c>
      <c r="H76" s="111" t="s">
        <v>396</v>
      </c>
      <c r="I76" s="114" t="s">
        <v>397</v>
      </c>
      <c r="J76" s="114" t="s">
        <v>338</v>
      </c>
      <c r="K76" s="114" t="s">
        <v>325</v>
      </c>
      <c r="L76" s="33"/>
    </row>
    <row r="77" spans="1:14" ht="13.5" customHeight="1">
      <c r="A77" s="138" t="s">
        <v>50</v>
      </c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1"/>
    </row>
    <row r="78" spans="1:14" ht="166.5" customHeight="1">
      <c r="A78" s="151"/>
      <c r="B78" s="151"/>
      <c r="C78" s="151"/>
      <c r="D78" s="151"/>
      <c r="E78" s="4" t="s">
        <v>51</v>
      </c>
      <c r="F78" s="2" t="s">
        <v>11</v>
      </c>
      <c r="G78" s="152" t="s">
        <v>169</v>
      </c>
      <c r="H78" s="136"/>
      <c r="I78" s="136"/>
      <c r="J78" s="136"/>
      <c r="K78" s="137"/>
      <c r="L78" s="8"/>
      <c r="M78" s="8"/>
      <c r="N78" s="8"/>
    </row>
  </sheetData>
  <mergeCells count="114">
    <mergeCell ref="A4:D4"/>
    <mergeCell ref="A3:K3"/>
    <mergeCell ref="G4:K4"/>
    <mergeCell ref="A13:K13"/>
    <mergeCell ref="A14:D14"/>
    <mergeCell ref="G14:K14"/>
    <mergeCell ref="A19:K19"/>
    <mergeCell ref="A20:D20"/>
    <mergeCell ref="G20:K20"/>
    <mergeCell ref="A5:K5"/>
    <mergeCell ref="A6:D6"/>
    <mergeCell ref="G6:K6"/>
    <mergeCell ref="A7:K7"/>
    <mergeCell ref="A8:D8"/>
    <mergeCell ref="G8:K8"/>
    <mergeCell ref="A9:K9"/>
    <mergeCell ref="A10:D10"/>
    <mergeCell ref="G10:K10"/>
    <mergeCell ref="A11:K11"/>
    <mergeCell ref="A12:D12"/>
    <mergeCell ref="G12:K12"/>
    <mergeCell ref="A21:K21"/>
    <mergeCell ref="A22:D22"/>
    <mergeCell ref="G22:K22"/>
    <mergeCell ref="A15:K15"/>
    <mergeCell ref="A16:D16"/>
    <mergeCell ref="G16:K16"/>
    <mergeCell ref="A17:K17"/>
    <mergeCell ref="A18:D18"/>
    <mergeCell ref="G18:K18"/>
    <mergeCell ref="A46:D46"/>
    <mergeCell ref="G46:K46"/>
    <mergeCell ref="A49:K49"/>
    <mergeCell ref="A62:D62"/>
    <mergeCell ref="A60:D60"/>
    <mergeCell ref="G60:K60"/>
    <mergeCell ref="G62:K62"/>
    <mergeCell ref="A55:K55"/>
    <mergeCell ref="A56:D56"/>
    <mergeCell ref="A59:K59"/>
    <mergeCell ref="A53:K53"/>
    <mergeCell ref="A54:D54"/>
    <mergeCell ref="G54:K54"/>
    <mergeCell ref="A51:K51"/>
    <mergeCell ref="A52:D52"/>
    <mergeCell ref="G26:K26"/>
    <mergeCell ref="A27:K27"/>
    <mergeCell ref="A28:D28"/>
    <mergeCell ref="G28:K28"/>
    <mergeCell ref="A29:K29"/>
    <mergeCell ref="A30:D30"/>
    <mergeCell ref="G30:K30"/>
    <mergeCell ref="A41:K41"/>
    <mergeCell ref="A45:K45"/>
    <mergeCell ref="A33:K33"/>
    <mergeCell ref="A34:D34"/>
    <mergeCell ref="G34:K34"/>
    <mergeCell ref="A39:K39"/>
    <mergeCell ref="A40:D40"/>
    <mergeCell ref="G40:K40"/>
    <mergeCell ref="A35:K35"/>
    <mergeCell ref="A36:D36"/>
    <mergeCell ref="G36:K36"/>
    <mergeCell ref="A31:K31"/>
    <mergeCell ref="A32:D32"/>
    <mergeCell ref="G32:K32"/>
    <mergeCell ref="A2:D2"/>
    <mergeCell ref="A57:K57"/>
    <mergeCell ref="A58:D58"/>
    <mergeCell ref="G58:K58"/>
    <mergeCell ref="A47:K47"/>
    <mergeCell ref="A50:D50"/>
    <mergeCell ref="G50:K50"/>
    <mergeCell ref="A48:D48"/>
    <mergeCell ref="G48:K48"/>
    <mergeCell ref="A37:K37"/>
    <mergeCell ref="A38:D38"/>
    <mergeCell ref="G38:K38"/>
    <mergeCell ref="G52:K52"/>
    <mergeCell ref="A42:D42"/>
    <mergeCell ref="G42:K42"/>
    <mergeCell ref="A43:K43"/>
    <mergeCell ref="A44:D44"/>
    <mergeCell ref="G44:K44"/>
    <mergeCell ref="A23:K23"/>
    <mergeCell ref="A24:D24"/>
    <mergeCell ref="G24:K24"/>
    <mergeCell ref="G2:K2"/>
    <mergeCell ref="A25:K25"/>
    <mergeCell ref="A26:D26"/>
    <mergeCell ref="A78:D78"/>
    <mergeCell ref="G78:K78"/>
    <mergeCell ref="A69:K69"/>
    <mergeCell ref="A70:D70"/>
    <mergeCell ref="A74:D74"/>
    <mergeCell ref="A77:K77"/>
    <mergeCell ref="G72:K72"/>
    <mergeCell ref="A73:K73"/>
    <mergeCell ref="G74:K74"/>
    <mergeCell ref="A72:D72"/>
    <mergeCell ref="A71:K71"/>
    <mergeCell ref="A64:D64"/>
    <mergeCell ref="A75:K75"/>
    <mergeCell ref="A68:D68"/>
    <mergeCell ref="G68:K68"/>
    <mergeCell ref="G56:K56"/>
    <mergeCell ref="A65:K65"/>
    <mergeCell ref="A66:D66"/>
    <mergeCell ref="G70:K70"/>
    <mergeCell ref="A67:K67"/>
    <mergeCell ref="G66:K66"/>
    <mergeCell ref="A61:K61"/>
    <mergeCell ref="G64:K64"/>
    <mergeCell ref="A63:K63"/>
  </mergeCells>
  <phoneticPr fontId="2" type="noConversion"/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zoomScale="70" zoomScaleNormal="5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O2" sqref="O2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4" customWidth="1"/>
    <col min="6" max="6" width="8.375" style="1" customWidth="1"/>
    <col min="7" max="7" width="5.25" style="103" customWidth="1"/>
    <col min="8" max="10" width="5.25" style="110" customWidth="1"/>
    <col min="11" max="11" width="32.75" style="1" customWidth="1"/>
    <col min="12" max="12" width="3.625" style="1" customWidth="1"/>
    <col min="13" max="16384" width="9" style="1"/>
  </cols>
  <sheetData>
    <row r="1" spans="1:12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2" ht="35.1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2" ht="15.6" customHeight="1">
      <c r="A3" s="138" t="s">
        <v>327</v>
      </c>
      <c r="B3" s="138"/>
      <c r="C3" s="138"/>
      <c r="D3" s="138"/>
      <c r="E3" s="138"/>
      <c r="F3" s="138"/>
      <c r="G3" s="138"/>
      <c r="H3" s="138"/>
      <c r="I3" s="138"/>
      <c r="J3" s="117"/>
      <c r="K3" s="96"/>
    </row>
    <row r="4" spans="1:12" ht="166.5" customHeight="1">
      <c r="A4" s="151"/>
      <c r="B4" s="151"/>
      <c r="C4" s="151"/>
      <c r="D4" s="151"/>
      <c r="E4" s="94" t="s">
        <v>328</v>
      </c>
      <c r="F4" s="99" t="s">
        <v>36</v>
      </c>
      <c r="G4" s="102" t="s">
        <v>205</v>
      </c>
      <c r="H4" s="109" t="s">
        <v>205</v>
      </c>
      <c r="I4" s="109" t="s">
        <v>321</v>
      </c>
      <c r="J4" s="109" t="s">
        <v>349</v>
      </c>
      <c r="K4" s="95"/>
      <c r="L4" s="95"/>
    </row>
    <row r="5" spans="1:12" ht="15.6" customHeight="1">
      <c r="A5" s="138" t="s">
        <v>224</v>
      </c>
      <c r="B5" s="138"/>
      <c r="C5" s="138"/>
      <c r="D5" s="138"/>
      <c r="E5" s="138"/>
      <c r="F5" s="138"/>
      <c r="G5" s="172"/>
      <c r="H5" s="172"/>
      <c r="I5" s="172"/>
      <c r="J5" s="117"/>
      <c r="K5" s="11"/>
    </row>
    <row r="6" spans="1:12" ht="166.5" customHeight="1">
      <c r="A6" s="173"/>
      <c r="B6" s="173"/>
      <c r="C6" s="173"/>
      <c r="D6" s="173"/>
      <c r="E6" s="113" t="s">
        <v>294</v>
      </c>
      <c r="F6" s="129" t="s">
        <v>293</v>
      </c>
      <c r="G6" s="109" t="s">
        <v>223</v>
      </c>
      <c r="H6" s="109" t="s">
        <v>246</v>
      </c>
      <c r="I6" s="109" t="s">
        <v>229</v>
      </c>
      <c r="J6" s="109"/>
      <c r="K6" s="8"/>
      <c r="L6" s="8"/>
    </row>
    <row r="7" spans="1:12" ht="15.6" customHeight="1">
      <c r="A7" s="174" t="s">
        <v>227</v>
      </c>
      <c r="B7" s="174"/>
      <c r="C7" s="174"/>
      <c r="D7" s="174"/>
      <c r="E7" s="174"/>
      <c r="F7" s="174"/>
      <c r="G7" s="175"/>
      <c r="H7" s="175"/>
      <c r="I7" s="175"/>
      <c r="J7" s="117"/>
      <c r="K7" s="11"/>
    </row>
    <row r="8" spans="1:12" ht="166.5" customHeight="1">
      <c r="A8" s="173"/>
      <c r="B8" s="173"/>
      <c r="C8" s="173"/>
      <c r="D8" s="173"/>
      <c r="E8" s="113" t="s">
        <v>295</v>
      </c>
      <c r="F8" s="129" t="s">
        <v>293</v>
      </c>
      <c r="G8" s="109" t="s">
        <v>315</v>
      </c>
      <c r="H8" s="109" t="s">
        <v>318</v>
      </c>
      <c r="I8" s="109" t="s">
        <v>228</v>
      </c>
      <c r="J8" s="86"/>
      <c r="K8" s="8"/>
      <c r="L8" s="8"/>
    </row>
    <row r="9" spans="1:12" ht="15.6" customHeight="1">
      <c r="A9" s="174" t="s">
        <v>208</v>
      </c>
      <c r="B9" s="174"/>
      <c r="C9" s="174"/>
      <c r="D9" s="174"/>
      <c r="E9" s="174"/>
      <c r="F9" s="174"/>
      <c r="G9" s="174"/>
      <c r="H9" s="174"/>
      <c r="I9" s="174"/>
      <c r="J9" s="117"/>
      <c r="K9" s="11"/>
    </row>
    <row r="10" spans="1:12" ht="166.5" customHeight="1">
      <c r="A10" s="173"/>
      <c r="B10" s="173"/>
      <c r="C10" s="173"/>
      <c r="D10" s="173"/>
      <c r="E10" s="113" t="s">
        <v>209</v>
      </c>
      <c r="F10" s="129" t="s">
        <v>106</v>
      </c>
      <c r="G10" s="109" t="s">
        <v>315</v>
      </c>
      <c r="H10" s="109" t="s">
        <v>318</v>
      </c>
      <c r="I10" s="109" t="s">
        <v>228</v>
      </c>
      <c r="J10" s="86"/>
      <c r="K10" s="8"/>
      <c r="L10" s="8"/>
    </row>
    <row r="11" spans="1:12" ht="15.6" customHeight="1">
      <c r="A11" s="138" t="s">
        <v>214</v>
      </c>
      <c r="B11" s="138"/>
      <c r="C11" s="138"/>
      <c r="D11" s="138"/>
      <c r="E11" s="138"/>
      <c r="F11" s="138"/>
      <c r="G11" s="138"/>
      <c r="H11" s="138"/>
      <c r="I11" s="138"/>
      <c r="J11" s="117"/>
      <c r="K11" s="11"/>
    </row>
    <row r="12" spans="1:12" ht="166.5" customHeight="1">
      <c r="A12" s="151"/>
      <c r="B12" s="151"/>
      <c r="C12" s="151"/>
      <c r="D12" s="151"/>
      <c r="E12" s="4" t="s">
        <v>215</v>
      </c>
      <c r="F12" s="88" t="s">
        <v>33</v>
      </c>
      <c r="G12" s="102" t="s">
        <v>315</v>
      </c>
      <c r="H12" s="109" t="s">
        <v>315</v>
      </c>
      <c r="I12" s="109" t="s">
        <v>248</v>
      </c>
      <c r="J12" s="109" t="s">
        <v>352</v>
      </c>
      <c r="K12" s="8"/>
      <c r="L12" s="8"/>
    </row>
    <row r="13" spans="1:12" ht="15.6" customHeight="1">
      <c r="A13" s="138" t="s">
        <v>225</v>
      </c>
      <c r="B13" s="138"/>
      <c r="C13" s="138"/>
      <c r="D13" s="138"/>
      <c r="E13" s="138"/>
      <c r="F13" s="138"/>
      <c r="G13" s="138"/>
      <c r="H13" s="138"/>
      <c r="I13" s="138"/>
      <c r="J13" s="117"/>
      <c r="K13" s="11"/>
    </row>
    <row r="14" spans="1:12" ht="166.5" customHeight="1">
      <c r="A14" s="151"/>
      <c r="B14" s="151"/>
      <c r="C14" s="151"/>
      <c r="D14" s="151"/>
      <c r="E14" s="4" t="s">
        <v>226</v>
      </c>
      <c r="F14" s="88" t="s">
        <v>36</v>
      </c>
      <c r="G14" s="102" t="s">
        <v>315</v>
      </c>
      <c r="H14" s="109" t="s">
        <v>315</v>
      </c>
      <c r="I14" s="109" t="s">
        <v>248</v>
      </c>
      <c r="J14" s="109" t="s">
        <v>352</v>
      </c>
      <c r="K14" s="8"/>
      <c r="L14" s="8"/>
    </row>
    <row r="15" spans="1:12" ht="14.25">
      <c r="A15" s="177" t="s">
        <v>60</v>
      </c>
      <c r="B15" s="178"/>
      <c r="C15" s="178"/>
      <c r="D15" s="178"/>
      <c r="E15" s="178"/>
      <c r="F15" s="178"/>
      <c r="G15" s="178"/>
      <c r="H15" s="136"/>
      <c r="I15" s="136"/>
      <c r="J15" s="136"/>
    </row>
    <row r="16" spans="1:12" ht="157.5" customHeight="1">
      <c r="A16" s="151"/>
      <c r="B16" s="151"/>
      <c r="C16" s="151"/>
      <c r="D16" s="176"/>
      <c r="E16" s="4" t="s">
        <v>89</v>
      </c>
      <c r="F16" s="88" t="s">
        <v>14</v>
      </c>
      <c r="G16" s="102" t="s">
        <v>318</v>
      </c>
      <c r="H16" s="109" t="s">
        <v>318</v>
      </c>
      <c r="I16" s="109" t="s">
        <v>211</v>
      </c>
      <c r="J16" s="109" t="s">
        <v>347</v>
      </c>
    </row>
    <row r="17" spans="1:17" ht="13.5" customHeight="1">
      <c r="A17" s="177" t="s">
        <v>61</v>
      </c>
      <c r="B17" s="178"/>
      <c r="C17" s="178"/>
      <c r="D17" s="178"/>
      <c r="E17" s="178"/>
      <c r="F17" s="178"/>
      <c r="G17" s="178"/>
      <c r="H17" s="136"/>
      <c r="I17" s="136"/>
      <c r="J17" s="136"/>
    </row>
    <row r="18" spans="1:17" ht="158.25" customHeight="1">
      <c r="A18" s="151"/>
      <c r="B18" s="151"/>
      <c r="C18" s="151"/>
      <c r="D18" s="176"/>
      <c r="E18" s="4" t="s">
        <v>90</v>
      </c>
      <c r="F18" s="88" t="s">
        <v>14</v>
      </c>
      <c r="G18" s="102" t="s">
        <v>318</v>
      </c>
      <c r="H18" s="109" t="s">
        <v>318</v>
      </c>
      <c r="I18" s="109" t="s">
        <v>211</v>
      </c>
      <c r="J18" s="109" t="s">
        <v>347</v>
      </c>
      <c r="L18" s="8"/>
      <c r="M18" s="8"/>
    </row>
    <row r="19" spans="1:17" ht="14.25">
      <c r="A19" s="177" t="s">
        <v>88</v>
      </c>
      <c r="B19" s="178"/>
      <c r="C19" s="178"/>
      <c r="D19" s="178"/>
      <c r="E19" s="178"/>
      <c r="F19" s="178"/>
      <c r="G19" s="178"/>
      <c r="H19" s="136"/>
      <c r="I19" s="136"/>
      <c r="J19" s="136"/>
    </row>
    <row r="20" spans="1:17" ht="157.5" customHeight="1">
      <c r="A20" s="151"/>
      <c r="B20" s="151"/>
      <c r="C20" s="151"/>
      <c r="D20" s="176"/>
      <c r="E20" s="4" t="s">
        <v>2</v>
      </c>
      <c r="F20" s="88" t="s">
        <v>14</v>
      </c>
      <c r="G20" s="102" t="s">
        <v>315</v>
      </c>
      <c r="H20" s="109" t="s">
        <v>315</v>
      </c>
      <c r="I20" s="109" t="s">
        <v>248</v>
      </c>
      <c r="J20" s="109" t="s">
        <v>352</v>
      </c>
    </row>
    <row r="21" spans="1:17" ht="13.5" customHeight="1">
      <c r="A21" s="177" t="s">
        <v>92</v>
      </c>
      <c r="B21" s="178"/>
      <c r="C21" s="178"/>
      <c r="D21" s="178"/>
      <c r="E21" s="178"/>
      <c r="F21" s="178"/>
      <c r="G21" s="178"/>
      <c r="H21" s="136"/>
      <c r="I21" s="136"/>
      <c r="J21" s="136"/>
    </row>
    <row r="22" spans="1:17" ht="156" customHeight="1">
      <c r="A22" s="151"/>
      <c r="B22" s="151"/>
      <c r="C22" s="151"/>
      <c r="D22" s="176"/>
      <c r="E22" s="4" t="s">
        <v>3</v>
      </c>
      <c r="F22" s="88" t="s">
        <v>14</v>
      </c>
      <c r="G22" s="102" t="s">
        <v>315</v>
      </c>
      <c r="H22" s="109" t="s">
        <v>315</v>
      </c>
      <c r="I22" s="109" t="s">
        <v>248</v>
      </c>
      <c r="J22" s="109" t="s">
        <v>352</v>
      </c>
      <c r="L22" s="8"/>
      <c r="M22" s="8"/>
    </row>
    <row r="23" spans="1:17" ht="15.6" customHeight="1">
      <c r="A23" s="138" t="s">
        <v>218</v>
      </c>
      <c r="B23" s="138"/>
      <c r="C23" s="138"/>
      <c r="D23" s="138"/>
      <c r="E23" s="138"/>
      <c r="F23" s="138"/>
      <c r="G23" s="138"/>
      <c r="H23" s="138"/>
      <c r="I23" s="138"/>
      <c r="J23" s="117"/>
      <c r="K23" s="11"/>
    </row>
    <row r="24" spans="1:17" ht="166.5" customHeight="1">
      <c r="A24" s="151"/>
      <c r="B24" s="151"/>
      <c r="C24" s="151"/>
      <c r="D24" s="151"/>
      <c r="E24" s="4" t="s">
        <v>210</v>
      </c>
      <c r="F24" s="88" t="s">
        <v>36</v>
      </c>
      <c r="G24" s="102" t="s">
        <v>315</v>
      </c>
      <c r="H24" s="109" t="s">
        <v>315</v>
      </c>
      <c r="I24" s="109" t="s">
        <v>248</v>
      </c>
      <c r="J24" s="109" t="s">
        <v>352</v>
      </c>
      <c r="K24" s="8"/>
      <c r="L24" s="8"/>
    </row>
    <row r="25" spans="1:17" ht="13.5" customHeight="1">
      <c r="A25" s="138" t="s">
        <v>268</v>
      </c>
      <c r="B25" s="138"/>
      <c r="C25" s="138"/>
      <c r="D25" s="138"/>
      <c r="E25" s="138"/>
      <c r="F25" s="138"/>
      <c r="G25" s="138"/>
      <c r="H25" s="138"/>
      <c r="I25" s="138"/>
      <c r="J25" s="117"/>
      <c r="K25" s="11"/>
    </row>
    <row r="26" spans="1:17" ht="166.5" customHeight="1">
      <c r="A26" s="151"/>
      <c r="B26" s="151"/>
      <c r="C26" s="151"/>
      <c r="D26" s="151"/>
      <c r="E26" s="4" t="s">
        <v>265</v>
      </c>
      <c r="F26" s="2" t="s">
        <v>14</v>
      </c>
      <c r="G26" s="102" t="s">
        <v>315</v>
      </c>
      <c r="H26" s="109" t="s">
        <v>315</v>
      </c>
      <c r="I26" s="109" t="s">
        <v>248</v>
      </c>
      <c r="J26" s="109" t="s">
        <v>352</v>
      </c>
      <c r="K26" s="8"/>
      <c r="L26" s="8"/>
      <c r="M26" s="8"/>
    </row>
    <row r="27" spans="1:17">
      <c r="A27" s="138" t="s">
        <v>80</v>
      </c>
      <c r="B27" s="138"/>
      <c r="C27" s="138"/>
      <c r="D27" s="138"/>
      <c r="E27" s="138"/>
      <c r="F27" s="138"/>
      <c r="G27" s="138"/>
      <c r="H27" s="138"/>
      <c r="I27" s="138"/>
      <c r="J27" s="117"/>
      <c r="K27" s="11"/>
    </row>
    <row r="28" spans="1:17" ht="155.25" customHeight="1">
      <c r="A28" s="151"/>
      <c r="B28" s="151"/>
      <c r="C28" s="151"/>
      <c r="D28" s="151"/>
      <c r="E28" s="4" t="s">
        <v>4</v>
      </c>
      <c r="F28" s="88" t="s">
        <v>14</v>
      </c>
      <c r="G28" s="102" t="s">
        <v>187</v>
      </c>
      <c r="H28" s="109" t="s">
        <v>187</v>
      </c>
      <c r="I28" s="109" t="s">
        <v>372</v>
      </c>
      <c r="J28" s="109" t="s">
        <v>373</v>
      </c>
      <c r="K28" s="8"/>
    </row>
    <row r="29" spans="1:17" ht="14.25">
      <c r="A29" s="177" t="s">
        <v>87</v>
      </c>
      <c r="B29" s="178"/>
      <c r="C29" s="178"/>
      <c r="D29" s="178"/>
      <c r="E29" s="178"/>
      <c r="F29" s="178"/>
      <c r="G29" s="178"/>
      <c r="H29" s="136"/>
      <c r="I29" s="136"/>
      <c r="J29" s="136"/>
    </row>
    <row r="30" spans="1:17" ht="157.5" customHeight="1">
      <c r="A30" s="151"/>
      <c r="B30" s="151"/>
      <c r="C30" s="151"/>
      <c r="D30" s="151"/>
      <c r="E30" s="4" t="s">
        <v>1</v>
      </c>
      <c r="F30" s="88" t="s">
        <v>14</v>
      </c>
      <c r="G30" s="102" t="s">
        <v>318</v>
      </c>
      <c r="H30" s="109" t="s">
        <v>318</v>
      </c>
      <c r="I30" s="109" t="s">
        <v>211</v>
      </c>
      <c r="J30" s="109" t="s">
        <v>347</v>
      </c>
    </row>
    <row r="31" spans="1:17">
      <c r="A31" s="177" t="s">
        <v>63</v>
      </c>
      <c r="B31" s="178"/>
      <c r="C31" s="178"/>
      <c r="D31" s="178"/>
      <c r="E31" s="178"/>
      <c r="F31" s="178"/>
      <c r="G31" s="179"/>
      <c r="H31" s="177" t="s">
        <v>63</v>
      </c>
      <c r="I31" s="178"/>
      <c r="J31" s="178"/>
      <c r="K31" s="178"/>
      <c r="L31" s="178"/>
      <c r="M31" s="178"/>
      <c r="N31" s="178"/>
      <c r="O31" s="178"/>
      <c r="P31" s="178"/>
      <c r="Q31" s="179"/>
    </row>
    <row r="32" spans="1:17" ht="157.5" customHeight="1">
      <c r="A32" s="151"/>
      <c r="B32" s="151"/>
      <c r="C32" s="151"/>
      <c r="D32" s="151"/>
      <c r="E32" s="4" t="s">
        <v>144</v>
      </c>
      <c r="F32" s="88" t="s">
        <v>14</v>
      </c>
      <c r="G32" s="102" t="s">
        <v>318</v>
      </c>
      <c r="H32" s="109" t="s">
        <v>318</v>
      </c>
      <c r="I32" s="109" t="s">
        <v>211</v>
      </c>
      <c r="J32" s="109" t="s">
        <v>347</v>
      </c>
    </row>
    <row r="33" spans="1:14" ht="15.6" customHeight="1">
      <c r="A33" s="138" t="s">
        <v>188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37"/>
      <c r="M33" s="11"/>
    </row>
    <row r="34" spans="1:14" ht="192" customHeight="1">
      <c r="A34" s="151"/>
      <c r="B34" s="151"/>
      <c r="C34" s="151"/>
      <c r="D34" s="151"/>
      <c r="E34" s="4" t="s">
        <v>189</v>
      </c>
      <c r="F34" s="87" t="s">
        <v>15</v>
      </c>
      <c r="G34" s="102" t="s">
        <v>318</v>
      </c>
      <c r="H34" s="109" t="s">
        <v>318</v>
      </c>
      <c r="I34" s="109" t="s">
        <v>211</v>
      </c>
      <c r="J34" s="109" t="s">
        <v>347</v>
      </c>
      <c r="K34" s="32"/>
      <c r="L34" s="38"/>
      <c r="M34" s="8"/>
      <c r="N34" s="8"/>
    </row>
  </sheetData>
  <mergeCells count="34">
    <mergeCell ref="A22:D22"/>
    <mergeCell ref="A23:I23"/>
    <mergeCell ref="A34:D34"/>
    <mergeCell ref="A30:D30"/>
    <mergeCell ref="A27:I27"/>
    <mergeCell ref="A11:I11"/>
    <mergeCell ref="A18:D18"/>
    <mergeCell ref="A25:I25"/>
    <mergeCell ref="A26:D26"/>
    <mergeCell ref="A31:G31"/>
    <mergeCell ref="A32:D32"/>
    <mergeCell ref="A28:D28"/>
    <mergeCell ref="A14:D14"/>
    <mergeCell ref="A16:D16"/>
    <mergeCell ref="A12:D12"/>
    <mergeCell ref="A13:I13"/>
    <mergeCell ref="A24:D24"/>
    <mergeCell ref="A17:J17"/>
    <mergeCell ref="A2:D2"/>
    <mergeCell ref="A5:I5"/>
    <mergeCell ref="A6:D6"/>
    <mergeCell ref="A7:I7"/>
    <mergeCell ref="A33:K33"/>
    <mergeCell ref="A15:J15"/>
    <mergeCell ref="A3:I3"/>
    <mergeCell ref="A4:D4"/>
    <mergeCell ref="H31:Q31"/>
    <mergeCell ref="A29:J29"/>
    <mergeCell ref="A21:J21"/>
    <mergeCell ref="A19:J19"/>
    <mergeCell ref="A10:D10"/>
    <mergeCell ref="A8:D8"/>
    <mergeCell ref="A9:I9"/>
    <mergeCell ref="A20:D20"/>
  </mergeCells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zoomScale="70" zoomScaleNormal="5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P2" sqref="P2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4" customWidth="1"/>
    <col min="6" max="6" width="8.375" style="5" customWidth="1"/>
    <col min="7" max="7" width="5.25" style="103" customWidth="1"/>
    <col min="8" max="8" width="5.125" style="110" customWidth="1"/>
    <col min="9" max="10" width="6.125" style="110" customWidth="1"/>
    <col min="11" max="11" width="32.75" style="1" customWidth="1"/>
    <col min="12" max="12" width="3.625" style="1" customWidth="1"/>
    <col min="13" max="16384" width="9" style="1"/>
  </cols>
  <sheetData>
    <row r="1" spans="1:13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3" ht="35.1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3" ht="13.5" customHeight="1">
      <c r="A3" s="138" t="s">
        <v>158</v>
      </c>
      <c r="B3" s="138"/>
      <c r="C3" s="138"/>
      <c r="D3" s="138"/>
      <c r="E3" s="138"/>
      <c r="F3" s="138"/>
      <c r="G3" s="138"/>
      <c r="H3" s="138"/>
      <c r="I3" s="138"/>
      <c r="J3" s="117"/>
    </row>
    <row r="4" spans="1:13" ht="166.5" customHeight="1">
      <c r="A4" s="151"/>
      <c r="B4" s="151"/>
      <c r="C4" s="151"/>
      <c r="D4" s="151"/>
      <c r="E4" s="4" t="s">
        <v>102</v>
      </c>
      <c r="F4" s="91" t="s">
        <v>36</v>
      </c>
      <c r="G4" s="102" t="s">
        <v>230</v>
      </c>
      <c r="H4" s="109" t="s">
        <v>230</v>
      </c>
      <c r="I4" s="109" t="s">
        <v>229</v>
      </c>
      <c r="J4" s="86" t="s">
        <v>374</v>
      </c>
      <c r="K4" s="8"/>
      <c r="L4" s="8"/>
    </row>
    <row r="5" spans="1:13" ht="13.5" customHeight="1">
      <c r="A5" s="138" t="s">
        <v>291</v>
      </c>
      <c r="B5" s="138"/>
      <c r="C5" s="138"/>
      <c r="D5" s="138"/>
      <c r="E5" s="138"/>
      <c r="F5" s="138"/>
      <c r="G5" s="138"/>
      <c r="H5" s="138"/>
      <c r="I5" s="138"/>
      <c r="J5" s="117"/>
    </row>
    <row r="6" spans="1:13" ht="166.5" customHeight="1">
      <c r="A6" s="151"/>
      <c r="B6" s="151"/>
      <c r="C6" s="151"/>
      <c r="D6" s="151"/>
      <c r="E6" s="4" t="s">
        <v>266</v>
      </c>
      <c r="F6" s="91" t="s">
        <v>14</v>
      </c>
      <c r="G6" s="102" t="s">
        <v>247</v>
      </c>
      <c r="H6" s="109" t="s">
        <v>247</v>
      </c>
      <c r="I6" s="109" t="s">
        <v>341</v>
      </c>
      <c r="J6" s="114" t="s">
        <v>375</v>
      </c>
      <c r="K6" s="8"/>
      <c r="L6" s="8"/>
    </row>
    <row r="7" spans="1:13" ht="13.5" customHeight="1">
      <c r="A7" s="138" t="s">
        <v>157</v>
      </c>
      <c r="B7" s="138"/>
      <c r="C7" s="138"/>
      <c r="D7" s="138"/>
      <c r="E7" s="138"/>
      <c r="F7" s="138"/>
      <c r="G7" s="138"/>
      <c r="H7" s="138"/>
      <c r="I7" s="138"/>
      <c r="J7" s="117"/>
      <c r="K7" s="11"/>
    </row>
    <row r="8" spans="1:13" ht="166.5" customHeight="1">
      <c r="A8" s="151"/>
      <c r="B8" s="151"/>
      <c r="C8" s="151"/>
      <c r="D8" s="151"/>
      <c r="E8" s="4" t="s">
        <v>167</v>
      </c>
      <c r="F8" s="91" t="s">
        <v>41</v>
      </c>
      <c r="G8" s="102" t="s">
        <v>322</v>
      </c>
      <c r="H8" s="109" t="s">
        <v>322</v>
      </c>
      <c r="I8" s="109" t="s">
        <v>376</v>
      </c>
      <c r="J8" s="114" t="s">
        <v>350</v>
      </c>
      <c r="K8" s="8"/>
      <c r="L8" s="8"/>
      <c r="M8" s="8"/>
    </row>
    <row r="9" spans="1:13" ht="13.5" customHeight="1">
      <c r="A9" s="138" t="s">
        <v>292</v>
      </c>
      <c r="B9" s="138"/>
      <c r="C9" s="138"/>
      <c r="D9" s="138"/>
      <c r="E9" s="138"/>
      <c r="F9" s="138"/>
      <c r="G9" s="138"/>
      <c r="H9" s="138"/>
      <c r="I9" s="138"/>
      <c r="J9" s="117"/>
      <c r="K9" s="11"/>
    </row>
    <row r="10" spans="1:13" ht="166.5" customHeight="1">
      <c r="A10" s="151"/>
      <c r="B10" s="151"/>
      <c r="C10" s="151"/>
      <c r="D10" s="151"/>
      <c r="E10" s="4" t="s">
        <v>251</v>
      </c>
      <c r="F10" s="91" t="s">
        <v>41</v>
      </c>
      <c r="G10" s="102" t="s">
        <v>322</v>
      </c>
      <c r="H10" s="109" t="s">
        <v>322</v>
      </c>
      <c r="I10" s="109" t="s">
        <v>376</v>
      </c>
      <c r="J10" s="114" t="s">
        <v>350</v>
      </c>
      <c r="K10" s="8"/>
      <c r="L10" s="8"/>
      <c r="M10" s="8"/>
    </row>
    <row r="11" spans="1:13" ht="13.5" customHeight="1">
      <c r="A11" s="138" t="s">
        <v>156</v>
      </c>
      <c r="B11" s="138"/>
      <c r="C11" s="138"/>
      <c r="D11" s="138"/>
      <c r="E11" s="138"/>
      <c r="F11" s="138"/>
      <c r="G11" s="138"/>
      <c r="H11" s="138"/>
      <c r="I11" s="138"/>
      <c r="J11" s="117"/>
      <c r="K11" s="11"/>
    </row>
    <row r="12" spans="1:13" ht="166.5" customHeight="1">
      <c r="A12" s="151"/>
      <c r="B12" s="151"/>
      <c r="C12" s="151"/>
      <c r="D12" s="151"/>
      <c r="E12" s="4" t="s">
        <v>168</v>
      </c>
      <c r="F12" s="91" t="s">
        <v>41</v>
      </c>
      <c r="G12" s="102" t="s">
        <v>322</v>
      </c>
      <c r="H12" s="109" t="s">
        <v>322</v>
      </c>
      <c r="I12" s="109" t="s">
        <v>376</v>
      </c>
      <c r="J12" s="114" t="s">
        <v>350</v>
      </c>
      <c r="K12" s="8"/>
      <c r="L12" s="8"/>
      <c r="M12" s="8"/>
    </row>
    <row r="13" spans="1:13" ht="13.5" customHeight="1">
      <c r="A13" s="138" t="s">
        <v>155</v>
      </c>
      <c r="B13" s="138"/>
      <c r="C13" s="138"/>
      <c r="D13" s="138"/>
      <c r="E13" s="138"/>
      <c r="F13" s="138"/>
      <c r="G13" s="138"/>
      <c r="H13" s="138"/>
      <c r="I13" s="138"/>
      <c r="J13" s="117"/>
      <c r="K13" s="11"/>
    </row>
    <row r="14" spans="1:13" ht="166.5" customHeight="1">
      <c r="A14" s="151"/>
      <c r="B14" s="151"/>
      <c r="C14" s="151"/>
      <c r="D14" s="151"/>
      <c r="E14" s="4" t="s">
        <v>101</v>
      </c>
      <c r="F14" s="91" t="s">
        <v>41</v>
      </c>
      <c r="G14" s="102" t="s">
        <v>322</v>
      </c>
      <c r="H14" s="109" t="s">
        <v>322</v>
      </c>
      <c r="I14" s="109" t="s">
        <v>376</v>
      </c>
      <c r="J14" s="114" t="s">
        <v>350</v>
      </c>
      <c r="K14" s="8"/>
      <c r="L14" s="8"/>
      <c r="M14" s="8"/>
    </row>
    <row r="15" spans="1:13" ht="13.5" customHeight="1">
      <c r="A15" s="138" t="s">
        <v>147</v>
      </c>
      <c r="B15" s="138"/>
      <c r="C15" s="138"/>
      <c r="D15" s="138"/>
      <c r="E15" s="138"/>
      <c r="F15" s="138"/>
      <c r="G15" s="138"/>
      <c r="H15" s="138"/>
      <c r="I15" s="138"/>
      <c r="J15" s="117"/>
      <c r="K15" s="11"/>
    </row>
    <row r="16" spans="1:13" ht="166.5" customHeight="1">
      <c r="A16" s="151"/>
      <c r="B16" s="151"/>
      <c r="C16" s="151"/>
      <c r="D16" s="151"/>
      <c r="E16" s="4" t="s">
        <v>150</v>
      </c>
      <c r="F16" s="91" t="s">
        <v>41</v>
      </c>
      <c r="G16" s="102" t="s">
        <v>322</v>
      </c>
      <c r="H16" s="109" t="s">
        <v>322</v>
      </c>
      <c r="I16" s="109" t="s">
        <v>376</v>
      </c>
      <c r="J16" s="114" t="s">
        <v>350</v>
      </c>
      <c r="K16" s="8"/>
      <c r="L16" s="8"/>
      <c r="M16" s="8"/>
    </row>
    <row r="17" spans="1:13" ht="13.5" customHeight="1">
      <c r="A17" s="138" t="s">
        <v>253</v>
      </c>
      <c r="B17" s="138"/>
      <c r="C17" s="138"/>
      <c r="D17" s="138"/>
      <c r="E17" s="138"/>
      <c r="F17" s="138"/>
      <c r="G17" s="138"/>
      <c r="H17" s="138"/>
      <c r="I17" s="138"/>
      <c r="J17" s="117"/>
      <c r="K17" s="11"/>
    </row>
    <row r="18" spans="1:13" ht="166.5" customHeight="1">
      <c r="A18" s="151"/>
      <c r="B18" s="151"/>
      <c r="C18" s="151"/>
      <c r="D18" s="151"/>
      <c r="E18" s="4" t="s">
        <v>254</v>
      </c>
      <c r="F18" s="91" t="s">
        <v>41</v>
      </c>
      <c r="G18" s="102" t="s">
        <v>314</v>
      </c>
      <c r="H18" s="109" t="s">
        <v>314</v>
      </c>
      <c r="I18" s="109" t="s">
        <v>231</v>
      </c>
      <c r="J18" s="114" t="s">
        <v>343</v>
      </c>
      <c r="K18" s="8"/>
      <c r="L18" s="8"/>
      <c r="M18" s="8"/>
    </row>
    <row r="19" spans="1:13" ht="13.5" customHeight="1">
      <c r="A19" s="138" t="s">
        <v>252</v>
      </c>
      <c r="B19" s="138"/>
      <c r="C19" s="138"/>
      <c r="D19" s="138"/>
      <c r="E19" s="138"/>
      <c r="F19" s="138"/>
      <c r="G19" s="138"/>
      <c r="H19" s="138"/>
      <c r="I19" s="138"/>
      <c r="J19" s="117"/>
      <c r="K19" s="11"/>
    </row>
    <row r="20" spans="1:13" ht="166.5" customHeight="1">
      <c r="A20" s="151"/>
      <c r="B20" s="151"/>
      <c r="C20" s="151"/>
      <c r="D20" s="151"/>
      <c r="E20" s="4" t="s">
        <v>255</v>
      </c>
      <c r="F20" s="91" t="s">
        <v>41</v>
      </c>
      <c r="G20" s="102" t="s">
        <v>246</v>
      </c>
      <c r="H20" s="109" t="s">
        <v>246</v>
      </c>
      <c r="I20" s="109" t="s">
        <v>267</v>
      </c>
      <c r="J20" s="114" t="s">
        <v>377</v>
      </c>
      <c r="K20" s="8"/>
      <c r="L20" s="8"/>
      <c r="M20" s="8"/>
    </row>
    <row r="21" spans="1:13" ht="13.5" customHeight="1">
      <c r="A21" s="138" t="s">
        <v>240</v>
      </c>
      <c r="B21" s="138"/>
      <c r="C21" s="138"/>
      <c r="D21" s="138"/>
      <c r="E21" s="138"/>
      <c r="F21" s="138"/>
      <c r="G21" s="138"/>
      <c r="H21" s="138"/>
      <c r="I21" s="138"/>
      <c r="J21" s="117"/>
    </row>
    <row r="22" spans="1:13" ht="166.5" customHeight="1">
      <c r="A22" s="151"/>
      <c r="B22" s="151"/>
      <c r="C22" s="151"/>
      <c r="D22" s="151"/>
      <c r="E22" s="4" t="s">
        <v>241</v>
      </c>
      <c r="F22" s="91" t="s">
        <v>41</v>
      </c>
      <c r="G22" s="102" t="s">
        <v>322</v>
      </c>
      <c r="H22" s="109" t="s">
        <v>322</v>
      </c>
      <c r="I22" s="109" t="s">
        <v>376</v>
      </c>
      <c r="J22" s="114" t="s">
        <v>350</v>
      </c>
      <c r="K22" s="8"/>
    </row>
    <row r="23" spans="1:13" ht="13.5" customHeight="1">
      <c r="A23" s="138" t="s">
        <v>242</v>
      </c>
      <c r="B23" s="138"/>
      <c r="C23" s="138"/>
      <c r="D23" s="138"/>
      <c r="E23" s="138"/>
      <c r="F23" s="138"/>
      <c r="G23" s="138"/>
      <c r="H23" s="138"/>
      <c r="I23" s="138"/>
      <c r="J23" s="117"/>
    </row>
    <row r="24" spans="1:13" ht="166.5" customHeight="1">
      <c r="A24" s="151"/>
      <c r="B24" s="151"/>
      <c r="C24" s="151"/>
      <c r="D24" s="151"/>
      <c r="E24" s="4" t="s">
        <v>243</v>
      </c>
      <c r="F24" s="91" t="s">
        <v>41</v>
      </c>
      <c r="G24" s="102" t="s">
        <v>322</v>
      </c>
      <c r="H24" s="109" t="s">
        <v>322</v>
      </c>
      <c r="I24" s="109" t="s">
        <v>376</v>
      </c>
      <c r="J24" s="114" t="s">
        <v>350</v>
      </c>
      <c r="K24" s="8"/>
    </row>
    <row r="25" spans="1:13" ht="13.5" customHeight="1">
      <c r="A25" s="138" t="s">
        <v>244</v>
      </c>
      <c r="B25" s="138"/>
      <c r="C25" s="138"/>
      <c r="D25" s="138"/>
      <c r="E25" s="138"/>
      <c r="F25" s="138"/>
      <c r="G25" s="138"/>
      <c r="H25" s="138"/>
      <c r="I25" s="138"/>
      <c r="J25" s="117"/>
    </row>
    <row r="26" spans="1:13" ht="166.5" customHeight="1">
      <c r="A26" s="151"/>
      <c r="B26" s="151"/>
      <c r="C26" s="151"/>
      <c r="D26" s="151"/>
      <c r="E26" s="4" t="s">
        <v>245</v>
      </c>
      <c r="F26" s="91" t="s">
        <v>41</v>
      </c>
      <c r="G26" s="102" t="s">
        <v>322</v>
      </c>
      <c r="H26" s="109" t="s">
        <v>322</v>
      </c>
      <c r="I26" s="109" t="s">
        <v>376</v>
      </c>
      <c r="J26" s="114" t="s">
        <v>350</v>
      </c>
      <c r="K26" s="8"/>
    </row>
    <row r="27" spans="1:13" ht="18" customHeight="1">
      <c r="A27" s="146" t="s">
        <v>99</v>
      </c>
      <c r="B27" s="147"/>
      <c r="C27" s="147"/>
      <c r="D27" s="147"/>
      <c r="E27" s="147"/>
      <c r="F27" s="147"/>
      <c r="G27" s="147"/>
      <c r="H27" s="147"/>
      <c r="I27" s="147"/>
      <c r="J27" s="147"/>
      <c r="K27" s="33"/>
    </row>
    <row r="28" spans="1:13" ht="163.5" customHeight="1">
      <c r="A28" s="135"/>
      <c r="B28" s="136"/>
      <c r="C28" s="136"/>
      <c r="D28" s="137"/>
      <c r="E28" s="4" t="s">
        <v>100</v>
      </c>
      <c r="F28" s="34" t="s">
        <v>41</v>
      </c>
      <c r="G28" s="180" t="s">
        <v>414</v>
      </c>
      <c r="H28" s="180"/>
      <c r="I28" s="181"/>
      <c r="J28" s="123"/>
      <c r="K28" s="33"/>
    </row>
  </sheetData>
  <mergeCells count="28">
    <mergeCell ref="A26:D26"/>
    <mergeCell ref="A28:D28"/>
    <mergeCell ref="G28:I28"/>
    <mergeCell ref="A25:I25"/>
    <mergeCell ref="A27:J27"/>
    <mergeCell ref="A2:D2"/>
    <mergeCell ref="A3:I3"/>
    <mergeCell ref="A24:D24"/>
    <mergeCell ref="A7:I7"/>
    <mergeCell ref="A8:D8"/>
    <mergeCell ref="A15:I15"/>
    <mergeCell ref="A16:D16"/>
    <mergeCell ref="A17:I17"/>
    <mergeCell ref="A18:D18"/>
    <mergeCell ref="A13:I13"/>
    <mergeCell ref="A14:D14"/>
    <mergeCell ref="A21:I21"/>
    <mergeCell ref="A23:I23"/>
    <mergeCell ref="A19:I19"/>
    <mergeCell ref="A20:D20"/>
    <mergeCell ref="A22:D22"/>
    <mergeCell ref="A4:D4"/>
    <mergeCell ref="A5:I5"/>
    <mergeCell ref="A6:D6"/>
    <mergeCell ref="A11:I11"/>
    <mergeCell ref="A12:D12"/>
    <mergeCell ref="A9:I9"/>
    <mergeCell ref="A10:D10"/>
  </mergeCells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6"/>
  <sheetViews>
    <sheetView zoomScaleNormal="10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M2" sqref="M2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4" customWidth="1"/>
    <col min="6" max="6" width="8.375" style="1" customWidth="1"/>
    <col min="7" max="7" width="5.25" style="112" customWidth="1"/>
    <col min="8" max="8" width="5.125" style="115" customWidth="1"/>
    <col min="9" max="9" width="6.125" style="110" customWidth="1"/>
    <col min="10" max="10" width="6.125" style="115" customWidth="1"/>
    <col min="11" max="11" width="32.75" style="1" customWidth="1"/>
    <col min="12" max="12" width="3.625" style="1" customWidth="1"/>
    <col min="13" max="16384" width="9" style="1"/>
  </cols>
  <sheetData>
    <row r="1" spans="1:14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4" ht="35.1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4" ht="13.5" customHeight="1">
      <c r="A3" s="138" t="s">
        <v>339</v>
      </c>
      <c r="B3" s="138"/>
      <c r="C3" s="138"/>
      <c r="D3" s="138"/>
      <c r="E3" s="138"/>
      <c r="F3" s="138"/>
      <c r="G3" s="186"/>
      <c r="H3" s="186"/>
      <c r="I3" s="186"/>
      <c r="J3" s="117"/>
      <c r="K3" s="96"/>
    </row>
    <row r="4" spans="1:14" ht="166.5" customHeight="1">
      <c r="A4" s="151"/>
      <c r="B4" s="151"/>
      <c r="C4" s="151"/>
      <c r="D4" s="151"/>
      <c r="E4" s="94" t="s">
        <v>340</v>
      </c>
      <c r="F4" s="122" t="s">
        <v>41</v>
      </c>
      <c r="G4" s="102" t="s">
        <v>233</v>
      </c>
      <c r="H4" s="109" t="s">
        <v>233</v>
      </c>
      <c r="I4" s="109" t="s">
        <v>378</v>
      </c>
      <c r="J4" s="114" t="s">
        <v>346</v>
      </c>
      <c r="K4" s="95"/>
      <c r="L4" s="95"/>
      <c r="M4" s="95"/>
    </row>
    <row r="5" spans="1:14" ht="13.5" customHeight="1">
      <c r="A5" s="138" t="s">
        <v>259</v>
      </c>
      <c r="B5" s="138"/>
      <c r="C5" s="138"/>
      <c r="D5" s="138"/>
      <c r="E5" s="138"/>
      <c r="F5" s="138"/>
      <c r="G5" s="186"/>
      <c r="H5" s="186"/>
      <c r="I5" s="186"/>
      <c r="J5" s="117"/>
      <c r="K5" s="96"/>
    </row>
    <row r="6" spans="1:14" ht="166.5" customHeight="1">
      <c r="A6" s="151"/>
      <c r="B6" s="151"/>
      <c r="C6" s="151"/>
      <c r="D6" s="151"/>
      <c r="E6" s="94" t="s">
        <v>419</v>
      </c>
      <c r="F6" s="122" t="s">
        <v>41</v>
      </c>
      <c r="G6" s="111" t="s">
        <v>246</v>
      </c>
      <c r="H6" s="114" t="s">
        <v>246</v>
      </c>
      <c r="I6" s="109" t="s">
        <v>267</v>
      </c>
      <c r="J6" s="114" t="s">
        <v>379</v>
      </c>
      <c r="K6" s="95"/>
      <c r="L6" s="95"/>
      <c r="M6" s="95"/>
    </row>
    <row r="7" spans="1:14" ht="24" customHeight="1">
      <c r="A7" s="138" t="s">
        <v>310</v>
      </c>
      <c r="B7" s="138"/>
      <c r="C7" s="138"/>
      <c r="D7" s="138"/>
      <c r="E7" s="138"/>
      <c r="F7" s="138"/>
      <c r="G7" s="172"/>
      <c r="H7" s="172"/>
      <c r="I7" s="190"/>
      <c r="J7" s="117"/>
      <c r="K7" s="97"/>
      <c r="L7" s="96"/>
      <c r="M7" s="92"/>
      <c r="N7" s="92"/>
    </row>
    <row r="8" spans="1:14" ht="163.5" customHeight="1">
      <c r="A8" s="135"/>
      <c r="B8" s="140"/>
      <c r="C8" s="140"/>
      <c r="D8" s="141"/>
      <c r="E8" s="94" t="s">
        <v>311</v>
      </c>
      <c r="F8" s="93" t="s">
        <v>41</v>
      </c>
      <c r="G8" s="111" t="s">
        <v>330</v>
      </c>
      <c r="H8" s="114" t="s">
        <v>330</v>
      </c>
      <c r="I8" s="109" t="s">
        <v>231</v>
      </c>
      <c r="J8" s="114" t="s">
        <v>380</v>
      </c>
      <c r="K8" s="98"/>
      <c r="L8" s="95"/>
      <c r="M8" s="95"/>
      <c r="N8" s="95"/>
    </row>
    <row r="9" spans="1:14" ht="13.5" customHeight="1">
      <c r="A9" s="138" t="s">
        <v>280</v>
      </c>
      <c r="B9" s="138"/>
      <c r="C9" s="138"/>
      <c r="D9" s="138"/>
      <c r="E9" s="138"/>
      <c r="F9" s="138"/>
      <c r="G9" s="186"/>
      <c r="H9" s="186"/>
      <c r="I9" s="186"/>
      <c r="J9" s="117"/>
      <c r="K9" s="11"/>
    </row>
    <row r="10" spans="1:14" ht="166.5" customHeight="1">
      <c r="A10" s="151"/>
      <c r="B10" s="151"/>
      <c r="C10" s="151"/>
      <c r="D10" s="151"/>
      <c r="E10" s="4" t="s">
        <v>420</v>
      </c>
      <c r="F10" s="87" t="s">
        <v>41</v>
      </c>
      <c r="G10" s="111" t="s">
        <v>246</v>
      </c>
      <c r="H10" s="114" t="s">
        <v>246</v>
      </c>
      <c r="I10" s="109" t="s">
        <v>211</v>
      </c>
      <c r="J10" s="114" t="s">
        <v>379</v>
      </c>
      <c r="K10" s="8"/>
      <c r="L10" s="8"/>
      <c r="M10" s="8"/>
    </row>
    <row r="11" spans="1:14" ht="13.5" customHeight="1">
      <c r="A11" s="138" t="s">
        <v>281</v>
      </c>
      <c r="B11" s="138"/>
      <c r="C11" s="138"/>
      <c r="D11" s="138"/>
      <c r="E11" s="138"/>
      <c r="F11" s="138"/>
      <c r="G11" s="186"/>
      <c r="H11" s="186"/>
      <c r="I11" s="186"/>
      <c r="J11" s="117"/>
      <c r="K11" s="11"/>
    </row>
    <row r="12" spans="1:14" ht="166.5" customHeight="1">
      <c r="A12" s="151"/>
      <c r="B12" s="151"/>
      <c r="C12" s="151"/>
      <c r="D12" s="151"/>
      <c r="E12" s="4" t="s">
        <v>421</v>
      </c>
      <c r="F12" s="87" t="s">
        <v>41</v>
      </c>
      <c r="G12" s="111" t="s">
        <v>330</v>
      </c>
      <c r="H12" s="114" t="s">
        <v>330</v>
      </c>
      <c r="I12" s="109" t="s">
        <v>231</v>
      </c>
      <c r="J12" s="114" t="s">
        <v>380</v>
      </c>
      <c r="K12" s="8"/>
      <c r="L12" s="8"/>
      <c r="M12" s="8"/>
    </row>
    <row r="13" spans="1:14" ht="13.5" customHeight="1">
      <c r="A13" s="138" t="s">
        <v>260</v>
      </c>
      <c r="B13" s="138"/>
      <c r="C13" s="138"/>
      <c r="D13" s="138"/>
      <c r="E13" s="138"/>
      <c r="F13" s="138"/>
      <c r="G13" s="186"/>
      <c r="H13" s="186"/>
      <c r="I13" s="186"/>
      <c r="J13" s="117"/>
      <c r="K13" s="11"/>
    </row>
    <row r="14" spans="1:14" ht="166.5" customHeight="1">
      <c r="A14" s="151"/>
      <c r="B14" s="151"/>
      <c r="C14" s="151"/>
      <c r="D14" s="151"/>
      <c r="E14" s="4" t="s">
        <v>422</v>
      </c>
      <c r="F14" s="87" t="s">
        <v>296</v>
      </c>
      <c r="G14" s="111" t="s">
        <v>331</v>
      </c>
      <c r="H14" s="114" t="s">
        <v>331</v>
      </c>
      <c r="I14" s="109" t="s">
        <v>191</v>
      </c>
      <c r="J14" s="114" t="s">
        <v>351</v>
      </c>
      <c r="K14" s="8"/>
      <c r="L14" s="8"/>
      <c r="M14" s="8"/>
    </row>
    <row r="15" spans="1:14" ht="13.5" customHeight="1">
      <c r="A15" s="138" t="s">
        <v>256</v>
      </c>
      <c r="B15" s="138"/>
      <c r="C15" s="138"/>
      <c r="D15" s="138"/>
      <c r="E15" s="138"/>
      <c r="F15" s="138"/>
      <c r="G15" s="186"/>
      <c r="H15" s="186"/>
      <c r="I15" s="186"/>
      <c r="J15" s="117"/>
      <c r="K15" s="11"/>
    </row>
    <row r="16" spans="1:14" ht="166.5" customHeight="1">
      <c r="A16" s="151"/>
      <c r="B16" s="151"/>
      <c r="C16" s="151"/>
      <c r="D16" s="151"/>
      <c r="E16" s="4" t="s">
        <v>423</v>
      </c>
      <c r="F16" s="87" t="s">
        <v>41</v>
      </c>
      <c r="G16" s="102" t="s">
        <v>332</v>
      </c>
      <c r="H16" s="109" t="s">
        <v>332</v>
      </c>
      <c r="I16" s="109" t="s">
        <v>230</v>
      </c>
      <c r="J16" s="114" t="s">
        <v>381</v>
      </c>
      <c r="K16" s="8"/>
      <c r="L16" s="8"/>
      <c r="M16" s="8"/>
    </row>
    <row r="17" spans="1:13" ht="13.5" customHeight="1">
      <c r="A17" s="138" t="s">
        <v>257</v>
      </c>
      <c r="B17" s="138"/>
      <c r="C17" s="138"/>
      <c r="D17" s="138"/>
      <c r="E17" s="138"/>
      <c r="F17" s="138"/>
      <c r="G17" s="186"/>
      <c r="H17" s="186"/>
      <c r="I17" s="186"/>
      <c r="J17" s="117"/>
      <c r="K17" s="11"/>
    </row>
    <row r="18" spans="1:13" ht="166.5" customHeight="1">
      <c r="A18" s="151"/>
      <c r="B18" s="151"/>
      <c r="C18" s="151"/>
      <c r="D18" s="151"/>
      <c r="E18" s="4" t="s">
        <v>424</v>
      </c>
      <c r="F18" s="87" t="s">
        <v>41</v>
      </c>
      <c r="G18" s="111" t="s">
        <v>316</v>
      </c>
      <c r="H18" s="114" t="s">
        <v>316</v>
      </c>
      <c r="I18" s="109" t="s">
        <v>234</v>
      </c>
      <c r="J18" s="114" t="s">
        <v>350</v>
      </c>
      <c r="K18" s="8"/>
      <c r="L18" s="8"/>
      <c r="M18" s="8"/>
    </row>
    <row r="19" spans="1:13" ht="13.5" customHeight="1">
      <c r="A19" s="138" t="s">
        <v>258</v>
      </c>
      <c r="B19" s="138"/>
      <c r="C19" s="138"/>
      <c r="D19" s="138"/>
      <c r="E19" s="138"/>
      <c r="F19" s="138"/>
      <c r="G19" s="186"/>
      <c r="H19" s="186"/>
      <c r="I19" s="186"/>
      <c r="J19" s="117"/>
      <c r="K19" s="11"/>
    </row>
    <row r="20" spans="1:13" ht="166.5" customHeight="1">
      <c r="A20" s="151"/>
      <c r="B20" s="151"/>
      <c r="C20" s="151"/>
      <c r="D20" s="151"/>
      <c r="E20" s="4" t="s">
        <v>425</v>
      </c>
      <c r="F20" s="87" t="s">
        <v>41</v>
      </c>
      <c r="G20" s="111" t="s">
        <v>316</v>
      </c>
      <c r="H20" s="114" t="s">
        <v>316</v>
      </c>
      <c r="I20" s="109" t="s">
        <v>234</v>
      </c>
      <c r="J20" s="114" t="s">
        <v>350</v>
      </c>
      <c r="K20" s="8"/>
      <c r="L20" s="8"/>
      <c r="M20" s="8"/>
    </row>
    <row r="21" spans="1:13">
      <c r="A21" s="138" t="s">
        <v>216</v>
      </c>
      <c r="B21" s="138"/>
      <c r="C21" s="138"/>
      <c r="D21" s="138"/>
      <c r="E21" s="138"/>
      <c r="F21" s="138"/>
      <c r="G21" s="186"/>
      <c r="H21" s="186"/>
      <c r="I21" s="186"/>
      <c r="J21" s="117"/>
    </row>
    <row r="22" spans="1:13" ht="163.5" customHeight="1">
      <c r="A22" s="151"/>
      <c r="B22" s="151"/>
      <c r="C22" s="151"/>
      <c r="D22" s="151"/>
      <c r="E22" s="4" t="s">
        <v>217</v>
      </c>
      <c r="F22" s="87" t="s">
        <v>45</v>
      </c>
      <c r="G22" s="111" t="s">
        <v>316</v>
      </c>
      <c r="H22" s="114" t="s">
        <v>316</v>
      </c>
      <c r="I22" s="109" t="s">
        <v>234</v>
      </c>
      <c r="J22" s="114" t="s">
        <v>350</v>
      </c>
    </row>
    <row r="23" spans="1:13">
      <c r="A23" s="138" t="s">
        <v>47</v>
      </c>
      <c r="B23" s="138"/>
      <c r="C23" s="138"/>
      <c r="D23" s="138"/>
      <c r="E23" s="138"/>
      <c r="F23" s="138"/>
      <c r="G23" s="186"/>
      <c r="H23" s="186"/>
      <c r="I23" s="186"/>
      <c r="J23" s="117"/>
      <c r="K23" s="11"/>
    </row>
    <row r="24" spans="1:13" ht="163.5" customHeight="1">
      <c r="A24" s="151"/>
      <c r="B24" s="151"/>
      <c r="C24" s="151"/>
      <c r="D24" s="151"/>
      <c r="E24" s="4" t="s">
        <v>165</v>
      </c>
      <c r="F24" s="87" t="s">
        <v>45</v>
      </c>
      <c r="G24" s="102" t="s">
        <v>332</v>
      </c>
      <c r="H24" s="109" t="s">
        <v>332</v>
      </c>
      <c r="I24" s="109" t="s">
        <v>230</v>
      </c>
      <c r="J24" s="114" t="s">
        <v>381</v>
      </c>
      <c r="K24" s="131"/>
    </row>
    <row r="25" spans="1:13" ht="12.75" customHeight="1">
      <c r="A25" s="138" t="s">
        <v>5</v>
      </c>
      <c r="B25" s="138"/>
      <c r="C25" s="138"/>
      <c r="D25" s="138"/>
      <c r="E25" s="138"/>
      <c r="F25" s="138"/>
      <c r="G25" s="186"/>
      <c r="H25" s="186"/>
      <c r="I25" s="186"/>
      <c r="J25" s="117"/>
      <c r="K25" s="11"/>
    </row>
    <row r="26" spans="1:13" ht="166.5" customHeight="1">
      <c r="A26" s="151"/>
      <c r="B26" s="151"/>
      <c r="C26" s="151"/>
      <c r="D26" s="151"/>
      <c r="E26" s="4" t="s">
        <v>166</v>
      </c>
      <c r="F26" s="2" t="s">
        <v>103</v>
      </c>
      <c r="G26" s="111" t="s">
        <v>246</v>
      </c>
      <c r="H26" s="114" t="s">
        <v>246</v>
      </c>
      <c r="I26" s="109" t="s">
        <v>211</v>
      </c>
      <c r="J26" s="114" t="s">
        <v>379</v>
      </c>
      <c r="K26" s="23"/>
    </row>
    <row r="27" spans="1:13" ht="12.75" customHeight="1">
      <c r="A27" s="138" t="s">
        <v>6</v>
      </c>
      <c r="B27" s="138"/>
      <c r="C27" s="138"/>
      <c r="D27" s="138"/>
      <c r="E27" s="138"/>
      <c r="F27" s="138"/>
      <c r="G27" s="186"/>
      <c r="H27" s="186"/>
      <c r="I27" s="186"/>
      <c r="J27" s="117"/>
      <c r="K27" s="11"/>
    </row>
    <row r="28" spans="1:13" ht="163.5" customHeight="1">
      <c r="A28" s="151"/>
      <c r="B28" s="151"/>
      <c r="C28" s="151"/>
      <c r="D28" s="151"/>
      <c r="E28" s="4" t="s">
        <v>426</v>
      </c>
      <c r="F28" s="2" t="s">
        <v>297</v>
      </c>
      <c r="G28" s="111" t="s">
        <v>314</v>
      </c>
      <c r="H28" s="114" t="s">
        <v>314</v>
      </c>
      <c r="I28" s="109" t="s">
        <v>411</v>
      </c>
      <c r="J28" s="114" t="s">
        <v>392</v>
      </c>
      <c r="K28" s="23"/>
    </row>
    <row r="29" spans="1:13">
      <c r="A29" s="138" t="s">
        <v>48</v>
      </c>
      <c r="B29" s="138"/>
      <c r="C29" s="138"/>
      <c r="D29" s="138"/>
      <c r="E29" s="138"/>
      <c r="F29" s="138"/>
      <c r="G29" s="186"/>
      <c r="H29" s="186"/>
      <c r="I29" s="186"/>
      <c r="J29" s="117"/>
      <c r="K29" s="11"/>
    </row>
    <row r="30" spans="1:13" ht="169.5" customHeight="1">
      <c r="A30" s="151"/>
      <c r="B30" s="151"/>
      <c r="C30" s="151"/>
      <c r="D30" s="151"/>
      <c r="E30" s="4" t="s">
        <v>427</v>
      </c>
      <c r="F30" s="2" t="s">
        <v>298</v>
      </c>
      <c r="G30" s="111" t="s">
        <v>246</v>
      </c>
      <c r="H30" s="114" t="s">
        <v>246</v>
      </c>
      <c r="I30" s="109" t="s">
        <v>211</v>
      </c>
      <c r="J30" s="114" t="s">
        <v>379</v>
      </c>
      <c r="K30" s="8"/>
    </row>
    <row r="31" spans="1:13" ht="13.5" customHeight="1">
      <c r="A31" s="177" t="s">
        <v>46</v>
      </c>
      <c r="B31" s="178"/>
      <c r="C31" s="178"/>
      <c r="D31" s="178"/>
      <c r="E31" s="178"/>
      <c r="F31" s="178"/>
      <c r="G31" s="185"/>
      <c r="H31" s="121"/>
      <c r="I31" s="121"/>
      <c r="J31" s="117"/>
    </row>
    <row r="32" spans="1:13" ht="163.5" customHeight="1">
      <c r="A32" s="151"/>
      <c r="B32" s="151"/>
      <c r="C32" s="151"/>
      <c r="D32" s="40"/>
      <c r="E32" s="4" t="s">
        <v>164</v>
      </c>
      <c r="F32" s="2" t="s">
        <v>41</v>
      </c>
      <c r="G32" s="102" t="s">
        <v>332</v>
      </c>
      <c r="H32" s="109" t="s">
        <v>332</v>
      </c>
      <c r="I32" s="109" t="s">
        <v>230</v>
      </c>
      <c r="J32" s="114" t="s">
        <v>381</v>
      </c>
      <c r="K32" s="8"/>
    </row>
    <row r="33" spans="1:11">
      <c r="A33" s="177" t="s">
        <v>65</v>
      </c>
      <c r="B33" s="178"/>
      <c r="C33" s="178"/>
      <c r="D33" s="178"/>
      <c r="E33" s="178"/>
      <c r="F33" s="178"/>
      <c r="G33" s="148"/>
      <c r="H33" s="148"/>
      <c r="I33" s="148"/>
      <c r="J33" s="117"/>
      <c r="K33" s="11"/>
    </row>
    <row r="34" spans="1:11" ht="167.25" customHeight="1">
      <c r="A34" s="151"/>
      <c r="B34" s="151"/>
      <c r="C34" s="151"/>
      <c r="D34" s="151"/>
      <c r="E34" s="4" t="s">
        <v>428</v>
      </c>
      <c r="F34" s="2" t="s">
        <v>41</v>
      </c>
      <c r="G34" s="102" t="s">
        <v>332</v>
      </c>
      <c r="H34" s="109" t="s">
        <v>332</v>
      </c>
      <c r="I34" s="109" t="s">
        <v>230</v>
      </c>
      <c r="J34" s="114" t="s">
        <v>381</v>
      </c>
      <c r="K34" s="8"/>
    </row>
    <row r="35" spans="1:11">
      <c r="A35" s="177" t="s">
        <v>39</v>
      </c>
      <c r="B35" s="178"/>
      <c r="C35" s="178"/>
      <c r="D35" s="178"/>
      <c r="E35" s="178"/>
      <c r="F35" s="178"/>
      <c r="G35" s="148"/>
      <c r="H35" s="148"/>
      <c r="I35" s="148"/>
      <c r="J35" s="117"/>
      <c r="K35" s="11"/>
    </row>
    <row r="36" spans="1:11" ht="162" customHeight="1">
      <c r="A36" s="187"/>
      <c r="B36" s="188"/>
      <c r="C36" s="188"/>
      <c r="D36" s="189"/>
      <c r="E36" s="4" t="s">
        <v>174</v>
      </c>
      <c r="F36" s="2" t="s">
        <v>41</v>
      </c>
      <c r="G36" s="182" t="s">
        <v>415</v>
      </c>
      <c r="H36" s="183"/>
      <c r="I36" s="183"/>
      <c r="J36" s="184"/>
      <c r="K36" s="8"/>
    </row>
  </sheetData>
  <mergeCells count="36">
    <mergeCell ref="A6:D6"/>
    <mergeCell ref="A26:D26"/>
    <mergeCell ref="A14:D14"/>
    <mergeCell ref="A24:D24"/>
    <mergeCell ref="A11:I11"/>
    <mergeCell ref="A12:D12"/>
    <mergeCell ref="A23:I23"/>
    <mergeCell ref="A18:D18"/>
    <mergeCell ref="A21:I21"/>
    <mergeCell ref="A2:D2"/>
    <mergeCell ref="A10:D10"/>
    <mergeCell ref="A25:I25"/>
    <mergeCell ref="A15:I15"/>
    <mergeCell ref="A22:D22"/>
    <mergeCell ref="A16:D16"/>
    <mergeCell ref="A19:I19"/>
    <mergeCell ref="A20:D20"/>
    <mergeCell ref="A13:I13"/>
    <mergeCell ref="A17:I17"/>
    <mergeCell ref="A9:I9"/>
    <mergeCell ref="A7:I7"/>
    <mergeCell ref="A8:D8"/>
    <mergeCell ref="A3:I3"/>
    <mergeCell ref="A4:D4"/>
    <mergeCell ref="A5:I5"/>
    <mergeCell ref="A27:I27"/>
    <mergeCell ref="A28:D28"/>
    <mergeCell ref="A30:D30"/>
    <mergeCell ref="A36:D36"/>
    <mergeCell ref="A35:I35"/>
    <mergeCell ref="A34:D34"/>
    <mergeCell ref="G36:J36"/>
    <mergeCell ref="A33:I33"/>
    <mergeCell ref="A32:C32"/>
    <mergeCell ref="A31:G31"/>
    <mergeCell ref="A29:I29"/>
  </mergeCells>
  <phoneticPr fontId="2" type="noConversion"/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zoomScale="70" zoomScaleNormal="5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K1" sqref="K1:K1048576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" style="14" customWidth="1"/>
    <col min="6" max="6" width="8.375" style="1" customWidth="1"/>
    <col min="7" max="7" width="5.25" style="103" customWidth="1"/>
    <col min="8" max="8" width="5.125" style="110" customWidth="1"/>
    <col min="9" max="10" width="6.125" style="110" customWidth="1"/>
    <col min="11" max="11" width="32.75" style="1" customWidth="1"/>
    <col min="12" max="12" width="3.625" style="1" customWidth="1"/>
    <col min="13" max="16384" width="9" style="1"/>
  </cols>
  <sheetData>
    <row r="1" spans="1:17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7" ht="35.1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7" ht="13.5" customHeight="1">
      <c r="A3" s="138" t="s">
        <v>73</v>
      </c>
      <c r="B3" s="138"/>
      <c r="C3" s="138"/>
      <c r="D3" s="138"/>
      <c r="E3" s="138"/>
      <c r="F3" s="138"/>
      <c r="G3" s="138"/>
      <c r="H3" s="138"/>
      <c r="I3" s="138"/>
      <c r="J3" s="117"/>
    </row>
    <row r="4" spans="1:17" ht="166.5" customHeight="1">
      <c r="A4" s="151"/>
      <c r="B4" s="151"/>
      <c r="C4" s="151"/>
      <c r="D4" s="151"/>
      <c r="E4" s="4" t="s">
        <v>75</v>
      </c>
      <c r="F4" s="2" t="s">
        <v>14</v>
      </c>
      <c r="G4" s="111" t="s">
        <v>223</v>
      </c>
      <c r="H4" s="114" t="s">
        <v>223</v>
      </c>
      <c r="I4" s="109" t="s">
        <v>231</v>
      </c>
      <c r="J4" s="114" t="s">
        <v>380</v>
      </c>
      <c r="K4" s="8"/>
    </row>
    <row r="5" spans="1:17">
      <c r="A5" s="138" t="s">
        <v>74</v>
      </c>
      <c r="B5" s="138"/>
      <c r="C5" s="138"/>
      <c r="D5" s="138"/>
      <c r="E5" s="138"/>
      <c r="F5" s="138"/>
      <c r="G5" s="138"/>
      <c r="H5" s="138"/>
      <c r="I5" s="138"/>
      <c r="J5" s="117"/>
    </row>
    <row r="6" spans="1:17" ht="165" customHeight="1">
      <c r="A6" s="151"/>
      <c r="B6" s="151"/>
      <c r="C6" s="151"/>
      <c r="D6" s="151"/>
      <c r="E6" s="4" t="s">
        <v>76</v>
      </c>
      <c r="F6" s="99" t="s">
        <v>14</v>
      </c>
      <c r="G6" s="111" t="s">
        <v>223</v>
      </c>
      <c r="H6" s="114" t="s">
        <v>223</v>
      </c>
      <c r="I6" s="109" t="s">
        <v>231</v>
      </c>
      <c r="J6" s="114" t="s">
        <v>380</v>
      </c>
    </row>
    <row r="7" spans="1:17">
      <c r="A7" s="138" t="s">
        <v>238</v>
      </c>
      <c r="B7" s="138"/>
      <c r="C7" s="138"/>
      <c r="D7" s="138"/>
      <c r="E7" s="138"/>
      <c r="F7" s="138"/>
      <c r="G7" s="138"/>
      <c r="H7" s="138"/>
      <c r="I7" s="138" t="s">
        <v>238</v>
      </c>
      <c r="J7" s="138"/>
      <c r="K7" s="138"/>
      <c r="L7" s="138"/>
      <c r="M7" s="138"/>
      <c r="N7" s="138"/>
      <c r="O7" s="138"/>
      <c r="P7" s="138"/>
      <c r="Q7" s="138"/>
    </row>
    <row r="8" spans="1:17" ht="163.5" customHeight="1">
      <c r="A8" s="151"/>
      <c r="B8" s="151"/>
      <c r="C8" s="151"/>
      <c r="D8" s="151"/>
      <c r="E8" s="4" t="s">
        <v>239</v>
      </c>
      <c r="F8" s="84" t="s">
        <v>41</v>
      </c>
      <c r="G8" s="111" t="s">
        <v>223</v>
      </c>
      <c r="H8" s="114" t="s">
        <v>223</v>
      </c>
      <c r="I8" s="109" t="s">
        <v>231</v>
      </c>
      <c r="J8" s="114" t="s">
        <v>380</v>
      </c>
    </row>
    <row r="9" spans="1:17" ht="13.5" customHeight="1">
      <c r="A9" s="138" t="s">
        <v>261</v>
      </c>
      <c r="B9" s="138"/>
      <c r="C9" s="138"/>
      <c r="D9" s="138"/>
      <c r="E9" s="138"/>
      <c r="F9" s="138"/>
      <c r="G9" s="186"/>
      <c r="H9" s="186"/>
      <c r="I9" s="186"/>
      <c r="J9" s="117"/>
    </row>
    <row r="10" spans="1:17" ht="166.5" customHeight="1">
      <c r="A10" s="151"/>
      <c r="B10" s="151"/>
      <c r="C10" s="151"/>
      <c r="D10" s="151"/>
      <c r="E10" s="4" t="s">
        <v>262</v>
      </c>
      <c r="F10" s="2" t="s">
        <v>14</v>
      </c>
      <c r="G10" s="102" t="s">
        <v>187</v>
      </c>
      <c r="H10" s="109" t="s">
        <v>187</v>
      </c>
      <c r="I10" s="109" t="s">
        <v>383</v>
      </c>
      <c r="J10" s="114" t="s">
        <v>382</v>
      </c>
      <c r="K10" s="8"/>
    </row>
    <row r="11" spans="1:17" ht="13.5" customHeight="1">
      <c r="A11" s="138" t="s">
        <v>269</v>
      </c>
      <c r="B11" s="138"/>
      <c r="C11" s="138"/>
      <c r="D11" s="138"/>
      <c r="E11" s="138"/>
      <c r="F11" s="138"/>
      <c r="G11" s="191"/>
      <c r="H11" s="191"/>
      <c r="I11" s="191"/>
      <c r="J11" s="117"/>
    </row>
    <row r="12" spans="1:17" ht="166.5" customHeight="1">
      <c r="A12" s="151"/>
      <c r="B12" s="151"/>
      <c r="C12" s="151"/>
      <c r="D12" s="151"/>
      <c r="E12" s="4" t="s">
        <v>270</v>
      </c>
      <c r="F12" s="2" t="s">
        <v>14</v>
      </c>
      <c r="G12" s="111" t="s">
        <v>223</v>
      </c>
      <c r="H12" s="114" t="s">
        <v>223</v>
      </c>
      <c r="I12" s="109" t="s">
        <v>231</v>
      </c>
      <c r="J12" s="114" t="s">
        <v>380</v>
      </c>
      <c r="K12" s="8"/>
    </row>
    <row r="13" spans="1:17" ht="13.5" customHeight="1">
      <c r="A13" s="138" t="s">
        <v>263</v>
      </c>
      <c r="B13" s="138"/>
      <c r="C13" s="138"/>
      <c r="D13" s="138"/>
      <c r="E13" s="138"/>
      <c r="F13" s="138"/>
      <c r="G13" s="172"/>
      <c r="H13" s="172"/>
      <c r="I13" s="172"/>
      <c r="J13" s="117"/>
    </row>
    <row r="14" spans="1:17" ht="166.5" customHeight="1">
      <c r="A14" s="151"/>
      <c r="B14" s="151"/>
      <c r="C14" s="151"/>
      <c r="D14" s="151"/>
      <c r="E14" s="4" t="s">
        <v>264</v>
      </c>
      <c r="F14" s="2" t="s">
        <v>14</v>
      </c>
      <c r="G14" s="102" t="s">
        <v>235</v>
      </c>
      <c r="H14" s="109" t="s">
        <v>235</v>
      </c>
      <c r="I14" s="109" t="s">
        <v>341</v>
      </c>
      <c r="J14" s="114" t="s">
        <v>375</v>
      </c>
      <c r="K14" s="8"/>
    </row>
  </sheetData>
  <mergeCells count="14">
    <mergeCell ref="A2:D2"/>
    <mergeCell ref="A4:D4"/>
    <mergeCell ref="A6:D6"/>
    <mergeCell ref="A3:I3"/>
    <mergeCell ref="A5:I5"/>
    <mergeCell ref="A8:D8"/>
    <mergeCell ref="A7:H7"/>
    <mergeCell ref="A10:D10"/>
    <mergeCell ref="A12:D12"/>
    <mergeCell ref="A14:D14"/>
    <mergeCell ref="A9:I9"/>
    <mergeCell ref="A13:I13"/>
    <mergeCell ref="A11:I11"/>
    <mergeCell ref="I7:Q7"/>
  </mergeCells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70" zoomScaleNormal="5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P30" sqref="P30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1.875" style="1" customWidth="1"/>
    <col min="5" max="5" width="21.875" style="14" customWidth="1"/>
    <col min="6" max="6" width="8.375" style="1" customWidth="1"/>
    <col min="7" max="7" width="5.25" style="103" customWidth="1"/>
    <col min="8" max="8" width="5.125" style="110" customWidth="1"/>
    <col min="9" max="10" width="6" style="110" customWidth="1"/>
    <col min="11" max="11" width="32.75" style="1" customWidth="1"/>
    <col min="12" max="12" width="3.625" style="1" customWidth="1"/>
    <col min="13" max="16384" width="9" style="1"/>
  </cols>
  <sheetData>
    <row r="1" spans="1:15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5" ht="30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5" ht="13.5" customHeight="1">
      <c r="A3" s="138" t="s">
        <v>79</v>
      </c>
      <c r="B3" s="138"/>
      <c r="C3" s="138"/>
      <c r="D3" s="138"/>
      <c r="E3" s="138"/>
      <c r="F3" s="138"/>
      <c r="G3" s="172"/>
      <c r="H3" s="172"/>
      <c r="I3" s="172"/>
      <c r="J3" s="117"/>
      <c r="K3" s="11"/>
    </row>
    <row r="4" spans="1:15" ht="159" customHeight="1">
      <c r="A4" s="151"/>
      <c r="B4" s="151"/>
      <c r="C4" s="151"/>
      <c r="D4" s="151"/>
      <c r="E4" s="4" t="s">
        <v>82</v>
      </c>
      <c r="F4" s="2" t="s">
        <v>14</v>
      </c>
      <c r="G4" s="102" t="s">
        <v>235</v>
      </c>
      <c r="H4" s="109" t="s">
        <v>235</v>
      </c>
      <c r="I4" s="109" t="s">
        <v>341</v>
      </c>
      <c r="J4" s="109" t="s">
        <v>375</v>
      </c>
      <c r="K4" s="8"/>
      <c r="L4" s="8"/>
      <c r="M4" s="8"/>
    </row>
    <row r="5" spans="1:15">
      <c r="A5" s="138" t="s">
        <v>42</v>
      </c>
      <c r="B5" s="138"/>
      <c r="C5" s="138"/>
      <c r="D5" s="138"/>
      <c r="E5" s="138"/>
      <c r="F5" s="138"/>
      <c r="G5" s="186"/>
      <c r="H5" s="186"/>
      <c r="I5" s="186"/>
      <c r="J5" s="117"/>
      <c r="K5" s="11"/>
    </row>
    <row r="6" spans="1:15" ht="157.5" customHeight="1">
      <c r="A6" s="151"/>
      <c r="B6" s="151"/>
      <c r="C6" s="151"/>
      <c r="D6" s="151"/>
      <c r="E6" s="4" t="s">
        <v>83</v>
      </c>
      <c r="F6" s="2" t="s">
        <v>14</v>
      </c>
      <c r="G6" s="102" t="s">
        <v>341</v>
      </c>
      <c r="H6" s="109" t="s">
        <v>341</v>
      </c>
      <c r="I6" s="109" t="s">
        <v>320</v>
      </c>
      <c r="J6" s="114" t="s">
        <v>344</v>
      </c>
      <c r="K6" s="8"/>
    </row>
    <row r="7" spans="1:15">
      <c r="A7" s="138" t="s">
        <v>43</v>
      </c>
      <c r="B7" s="138"/>
      <c r="C7" s="138"/>
      <c r="D7" s="138"/>
      <c r="E7" s="138"/>
      <c r="F7" s="138"/>
      <c r="G7" s="138"/>
      <c r="H7" s="138" t="s">
        <v>43</v>
      </c>
      <c r="I7" s="138"/>
      <c r="J7" s="138"/>
      <c r="K7" s="138"/>
      <c r="L7" s="138"/>
      <c r="M7" s="138"/>
      <c r="N7" s="138"/>
      <c r="O7" s="138"/>
    </row>
    <row r="8" spans="1:15" ht="156" customHeight="1">
      <c r="A8" s="151"/>
      <c r="B8" s="151"/>
      <c r="C8" s="151"/>
      <c r="D8" s="40"/>
      <c r="E8" s="4" t="s">
        <v>180</v>
      </c>
      <c r="F8" s="2" t="s">
        <v>14</v>
      </c>
      <c r="G8" s="102" t="s">
        <v>321</v>
      </c>
      <c r="H8" s="109" t="s">
        <v>321</v>
      </c>
      <c r="I8" s="109" t="s">
        <v>372</v>
      </c>
      <c r="J8" s="114" t="s">
        <v>384</v>
      </c>
      <c r="K8" s="23"/>
    </row>
    <row r="9" spans="1:15">
      <c r="A9" s="138" t="s">
        <v>44</v>
      </c>
      <c r="B9" s="138"/>
      <c r="C9" s="138"/>
      <c r="D9" s="138"/>
      <c r="E9" s="138"/>
      <c r="F9" s="138"/>
      <c r="G9" s="138"/>
      <c r="H9" s="138" t="s">
        <v>44</v>
      </c>
      <c r="I9" s="138"/>
      <c r="J9" s="138"/>
      <c r="K9" s="138"/>
      <c r="L9" s="138"/>
      <c r="M9" s="138"/>
      <c r="N9" s="138"/>
      <c r="O9" s="138"/>
    </row>
    <row r="10" spans="1:15" ht="151.5" customHeight="1">
      <c r="A10" s="151"/>
      <c r="B10" s="151"/>
      <c r="C10" s="151"/>
      <c r="D10" s="40"/>
      <c r="E10" s="4" t="s">
        <v>181</v>
      </c>
      <c r="F10" s="2" t="s">
        <v>14</v>
      </c>
      <c r="G10" s="102" t="s">
        <v>321</v>
      </c>
      <c r="H10" s="109" t="s">
        <v>321</v>
      </c>
      <c r="I10" s="109" t="s">
        <v>372</v>
      </c>
      <c r="J10" s="114" t="s">
        <v>384</v>
      </c>
      <c r="K10" s="23"/>
    </row>
    <row r="11" spans="1:15" ht="12.75" customHeight="1">
      <c r="A11" s="138" t="s">
        <v>148</v>
      </c>
      <c r="B11" s="138"/>
      <c r="C11" s="138"/>
      <c r="D11" s="138"/>
      <c r="E11" s="138"/>
      <c r="F11" s="138"/>
      <c r="G11" s="138"/>
      <c r="H11" s="138" t="s">
        <v>148</v>
      </c>
      <c r="I11" s="138"/>
      <c r="J11" s="138"/>
      <c r="K11" s="138"/>
      <c r="L11" s="138"/>
      <c r="M11" s="138"/>
      <c r="N11" s="138"/>
      <c r="O11" s="138"/>
    </row>
    <row r="12" spans="1:15" ht="167.25" customHeight="1">
      <c r="A12" s="151"/>
      <c r="B12" s="151"/>
      <c r="C12" s="151"/>
      <c r="D12" s="40"/>
      <c r="E12" s="4" t="s">
        <v>149</v>
      </c>
      <c r="F12" s="2" t="s">
        <v>14</v>
      </c>
      <c r="G12" s="102" t="s">
        <v>345</v>
      </c>
      <c r="H12" s="109" t="s">
        <v>345</v>
      </c>
      <c r="I12" s="109" t="s">
        <v>348</v>
      </c>
      <c r="J12" s="114" t="s">
        <v>324</v>
      </c>
      <c r="K12" s="23"/>
    </row>
    <row r="13" spans="1:15">
      <c r="A13" s="138" t="s">
        <v>151</v>
      </c>
      <c r="B13" s="138"/>
      <c r="C13" s="138"/>
      <c r="D13" s="138"/>
      <c r="E13" s="138"/>
      <c r="F13" s="138"/>
      <c r="G13" s="138"/>
      <c r="H13" s="138" t="s">
        <v>151</v>
      </c>
      <c r="I13" s="138"/>
      <c r="J13" s="138"/>
      <c r="K13" s="138"/>
      <c r="L13" s="138"/>
      <c r="M13" s="138"/>
      <c r="N13" s="138"/>
      <c r="O13" s="138"/>
    </row>
    <row r="14" spans="1:15" ht="157.5" customHeight="1">
      <c r="A14" s="151"/>
      <c r="B14" s="151"/>
      <c r="C14" s="151"/>
      <c r="D14" s="40"/>
      <c r="E14" s="4" t="s">
        <v>152</v>
      </c>
      <c r="F14" s="2" t="s">
        <v>14</v>
      </c>
      <c r="G14" s="102" t="s">
        <v>345</v>
      </c>
      <c r="H14" s="109" t="s">
        <v>345</v>
      </c>
      <c r="I14" s="109" t="s">
        <v>348</v>
      </c>
      <c r="J14" s="114" t="s">
        <v>324</v>
      </c>
      <c r="K14" s="23"/>
    </row>
    <row r="15" spans="1:15" ht="15.75" customHeight="1">
      <c r="A15" s="138" t="s">
        <v>115</v>
      </c>
      <c r="B15" s="138"/>
      <c r="C15" s="138"/>
      <c r="D15" s="138"/>
      <c r="E15" s="138"/>
      <c r="F15" s="138"/>
      <c r="G15" s="186"/>
      <c r="H15" s="186"/>
      <c r="I15" s="186"/>
      <c r="J15" s="117"/>
      <c r="K15" s="33"/>
    </row>
    <row r="16" spans="1:15" ht="155.25" customHeight="1">
      <c r="A16" s="135"/>
      <c r="B16" s="140"/>
      <c r="C16" s="140"/>
      <c r="D16" s="141"/>
      <c r="E16" s="4" t="s">
        <v>114</v>
      </c>
      <c r="F16" s="2" t="s">
        <v>106</v>
      </c>
      <c r="G16" s="102" t="s">
        <v>213</v>
      </c>
      <c r="H16" s="109" t="s">
        <v>213</v>
      </c>
      <c r="I16" s="109" t="s">
        <v>221</v>
      </c>
      <c r="J16" s="109" t="s">
        <v>385</v>
      </c>
      <c r="K16" s="33"/>
    </row>
    <row r="17" spans="1:19" ht="15.75" customHeight="1">
      <c r="A17" s="138">
        <v>401</v>
      </c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</row>
    <row r="18" spans="1:19" ht="155.25" customHeight="1">
      <c r="A18" s="135"/>
      <c r="B18" s="140"/>
      <c r="C18" s="140"/>
      <c r="D18" s="141"/>
      <c r="E18" s="4" t="s">
        <v>107</v>
      </c>
      <c r="F18" s="2" t="s">
        <v>106</v>
      </c>
      <c r="G18" s="102" t="s">
        <v>213</v>
      </c>
      <c r="H18" s="109" t="s">
        <v>213</v>
      </c>
      <c r="I18" s="109" t="s">
        <v>221</v>
      </c>
      <c r="J18" s="109" t="s">
        <v>385</v>
      </c>
      <c r="K18" s="33"/>
    </row>
    <row r="19" spans="1:19" ht="13.5" customHeight="1">
      <c r="A19" s="138" t="s">
        <v>77</v>
      </c>
      <c r="B19" s="138"/>
      <c r="C19" s="138"/>
      <c r="D19" s="138"/>
      <c r="E19" s="138"/>
      <c r="F19" s="138"/>
      <c r="G19" s="186"/>
      <c r="H19" s="186"/>
      <c r="I19" s="186"/>
      <c r="J19" s="117"/>
      <c r="K19" s="11"/>
    </row>
    <row r="20" spans="1:19" ht="159" customHeight="1">
      <c r="A20" s="151"/>
      <c r="B20" s="151"/>
      <c r="C20" s="151"/>
      <c r="D20" s="151"/>
      <c r="E20" s="4" t="s">
        <v>78</v>
      </c>
      <c r="F20" s="2" t="s">
        <v>14</v>
      </c>
      <c r="G20" s="102" t="s">
        <v>248</v>
      </c>
      <c r="H20" s="109" t="s">
        <v>248</v>
      </c>
      <c r="I20" s="109" t="s">
        <v>319</v>
      </c>
      <c r="J20" s="114" t="s">
        <v>342</v>
      </c>
      <c r="K20" s="8"/>
      <c r="L20" s="8"/>
      <c r="M20" s="8"/>
    </row>
    <row r="21" spans="1:19">
      <c r="A21" s="138" t="s">
        <v>81</v>
      </c>
      <c r="B21" s="138"/>
      <c r="C21" s="138"/>
      <c r="D21" s="138"/>
      <c r="E21" s="138"/>
      <c r="F21" s="138"/>
      <c r="G21" s="191"/>
      <c r="H21" s="191"/>
      <c r="I21" s="191"/>
      <c r="J21" s="117"/>
      <c r="K21" s="11"/>
    </row>
    <row r="22" spans="1:19" ht="156.75" customHeight="1">
      <c r="A22" s="151"/>
      <c r="B22" s="151"/>
      <c r="C22" s="151"/>
      <c r="D22" s="151"/>
      <c r="E22" s="4" t="s">
        <v>84</v>
      </c>
      <c r="F22" s="2" t="s">
        <v>14</v>
      </c>
      <c r="G22" s="102" t="s">
        <v>248</v>
      </c>
      <c r="H22" s="109" t="s">
        <v>248</v>
      </c>
      <c r="I22" s="109" t="s">
        <v>319</v>
      </c>
      <c r="J22" s="114" t="s">
        <v>342</v>
      </c>
      <c r="K22" s="8"/>
    </row>
    <row r="23" spans="1:19" ht="13.5" customHeight="1">
      <c r="A23" s="138" t="s">
        <v>62</v>
      </c>
      <c r="B23" s="138"/>
      <c r="C23" s="138"/>
      <c r="D23" s="138"/>
      <c r="E23" s="138"/>
      <c r="F23" s="138"/>
      <c r="G23" s="138"/>
      <c r="H23" s="138" t="s">
        <v>62</v>
      </c>
      <c r="I23" s="138"/>
      <c r="J23" s="138"/>
      <c r="K23" s="138"/>
      <c r="L23" s="138"/>
      <c r="M23" s="138"/>
      <c r="N23" s="138"/>
      <c r="O23" s="138"/>
    </row>
    <row r="24" spans="1:19" ht="156" customHeight="1">
      <c r="A24" s="151"/>
      <c r="B24" s="151"/>
      <c r="C24" s="151"/>
      <c r="D24" s="151"/>
      <c r="E24" s="4" t="s">
        <v>71</v>
      </c>
      <c r="F24" s="2" t="s">
        <v>14</v>
      </c>
      <c r="G24" s="102" t="s">
        <v>248</v>
      </c>
      <c r="H24" s="109" t="s">
        <v>248</v>
      </c>
      <c r="I24" s="109" t="s">
        <v>319</v>
      </c>
      <c r="J24" s="114" t="s">
        <v>342</v>
      </c>
      <c r="L24" s="8"/>
      <c r="M24" s="8"/>
    </row>
    <row r="25" spans="1:19" ht="13.5" customHeight="1">
      <c r="A25" s="138" t="s">
        <v>16</v>
      </c>
      <c r="B25" s="138"/>
      <c r="C25" s="138"/>
      <c r="D25" s="138"/>
      <c r="E25" s="138"/>
      <c r="F25" s="138"/>
      <c r="G25" s="186"/>
      <c r="H25" s="186"/>
      <c r="I25" s="186"/>
      <c r="J25" s="117"/>
      <c r="K25" s="11"/>
      <c r="L25" s="8"/>
      <c r="M25" s="8"/>
    </row>
    <row r="26" spans="1:19" ht="155.25" customHeight="1">
      <c r="A26" s="151"/>
      <c r="B26" s="151"/>
      <c r="C26" s="151"/>
      <c r="D26" s="151"/>
      <c r="E26" s="4" t="s">
        <v>171</v>
      </c>
      <c r="F26" s="2" t="s">
        <v>12</v>
      </c>
      <c r="G26" s="102" t="s">
        <v>187</v>
      </c>
      <c r="H26" s="109" t="s">
        <v>187</v>
      </c>
      <c r="I26" s="109" t="s">
        <v>383</v>
      </c>
      <c r="J26" s="109" t="s">
        <v>344</v>
      </c>
      <c r="K26" s="8"/>
      <c r="L26" s="8"/>
      <c r="M26" s="8"/>
    </row>
    <row r="27" spans="1:19" ht="12.75" customHeight="1">
      <c r="A27" s="138" t="s">
        <v>17</v>
      </c>
      <c r="B27" s="138"/>
      <c r="C27" s="138"/>
      <c r="D27" s="138"/>
      <c r="E27" s="138"/>
      <c r="F27" s="138"/>
      <c r="G27" s="186"/>
      <c r="H27" s="186"/>
      <c r="I27" s="186"/>
      <c r="J27" s="117"/>
      <c r="K27" s="11"/>
    </row>
    <row r="28" spans="1:19" ht="156" customHeight="1">
      <c r="A28" s="151"/>
      <c r="B28" s="151"/>
      <c r="C28" s="151"/>
      <c r="D28" s="151"/>
      <c r="E28" s="4" t="s">
        <v>172</v>
      </c>
      <c r="F28" s="2" t="s">
        <v>12</v>
      </c>
      <c r="G28" s="102" t="s">
        <v>187</v>
      </c>
      <c r="H28" s="109" t="s">
        <v>187</v>
      </c>
      <c r="I28" s="109" t="s">
        <v>383</v>
      </c>
      <c r="J28" s="109" t="s">
        <v>344</v>
      </c>
      <c r="K28" s="8"/>
    </row>
    <row r="29" spans="1:19" ht="16.5" customHeight="1">
      <c r="A29" s="138" t="s">
        <v>108</v>
      </c>
      <c r="B29" s="138"/>
      <c r="C29" s="138"/>
      <c r="D29" s="138"/>
      <c r="E29" s="138"/>
      <c r="F29" s="138"/>
      <c r="G29" s="191"/>
      <c r="H29" s="191"/>
      <c r="I29" s="191"/>
      <c r="J29" s="117"/>
      <c r="K29" s="11"/>
    </row>
    <row r="30" spans="1:19" ht="166.5" customHeight="1">
      <c r="A30" s="151"/>
      <c r="B30" s="151"/>
      <c r="C30" s="151"/>
      <c r="D30" s="151"/>
      <c r="E30" s="4"/>
      <c r="F30" s="145" t="s">
        <v>416</v>
      </c>
      <c r="G30" s="192"/>
      <c r="H30" s="192"/>
      <c r="I30" s="192"/>
      <c r="J30" s="192"/>
      <c r="K30" s="8"/>
      <c r="L30" s="8"/>
      <c r="M30" s="8"/>
    </row>
  </sheetData>
  <mergeCells count="36">
    <mergeCell ref="J17:S17"/>
    <mergeCell ref="H23:O23"/>
    <mergeCell ref="H13:O13"/>
    <mergeCell ref="H11:O11"/>
    <mergeCell ref="H9:O9"/>
    <mergeCell ref="A17:I17"/>
    <mergeCell ref="A18:D18"/>
    <mergeCell ref="A20:D20"/>
    <mergeCell ref="A21:I21"/>
    <mergeCell ref="A19:I19"/>
    <mergeCell ref="A15:I15"/>
    <mergeCell ref="A16:D16"/>
    <mergeCell ref="A13:G13"/>
    <mergeCell ref="A12:C12"/>
    <mergeCell ref="A14:C14"/>
    <mergeCell ref="A24:D24"/>
    <mergeCell ref="A23:G23"/>
    <mergeCell ref="A22:D22"/>
    <mergeCell ref="A30:D30"/>
    <mergeCell ref="A25:I25"/>
    <mergeCell ref="A29:I29"/>
    <mergeCell ref="A28:D28"/>
    <mergeCell ref="A27:I27"/>
    <mergeCell ref="A26:D26"/>
    <mergeCell ref="F30:J30"/>
    <mergeCell ref="A2:D2"/>
    <mergeCell ref="A10:C10"/>
    <mergeCell ref="A3:I3"/>
    <mergeCell ref="A4:D4"/>
    <mergeCell ref="A11:G11"/>
    <mergeCell ref="A9:G9"/>
    <mergeCell ref="H7:O7"/>
    <mergeCell ref="A5:I5"/>
    <mergeCell ref="A6:D6"/>
    <mergeCell ref="A7:G7"/>
    <mergeCell ref="A8:C8"/>
  </mergeCells>
  <phoneticPr fontId="2" type="noConversion"/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70" zoomScaleNormal="50" workbookViewId="0">
      <pane xSplit="9" ySplit="2" topLeftCell="J3" activePane="bottomRight" state="frozen"/>
      <selection pane="topRight" activeCell="L1" sqref="L1"/>
      <selection pane="bottomLeft" activeCell="A8" sqref="A8"/>
      <selection pane="bottomRight" activeCell="O23" sqref="O23"/>
    </sheetView>
  </sheetViews>
  <sheetFormatPr defaultColWidth="9" defaultRowHeight="12.75"/>
  <cols>
    <col min="1" max="1" width="20.375" style="1" customWidth="1"/>
    <col min="2" max="2" width="9" style="1" customWidth="1"/>
    <col min="3" max="3" width="3.125" style="1" customWidth="1"/>
    <col min="4" max="4" width="3.875" style="1" customWidth="1"/>
    <col min="5" max="5" width="21.875" style="14" customWidth="1"/>
    <col min="6" max="6" width="8.375" style="1" customWidth="1"/>
    <col min="7" max="7" width="5.25" style="112" customWidth="1"/>
    <col min="8" max="8" width="5.125" style="115" customWidth="1"/>
    <col min="9" max="10" width="6" style="115" customWidth="1"/>
    <col min="11" max="11" width="32.75" style="1" customWidth="1"/>
    <col min="12" max="12" width="3.625" style="1" customWidth="1"/>
    <col min="13" max="16384" width="9" style="1"/>
  </cols>
  <sheetData>
    <row r="1" spans="1:13" ht="21" customHeight="1">
      <c r="A1" s="7"/>
      <c r="B1" s="6"/>
      <c r="C1" s="5"/>
      <c r="D1" s="6"/>
      <c r="E1" s="12"/>
      <c r="F1" s="6"/>
      <c r="G1" s="100"/>
      <c r="H1" s="107"/>
      <c r="I1" s="107"/>
      <c r="J1" s="107"/>
      <c r="K1" s="8"/>
    </row>
    <row r="2" spans="1:13" ht="30" customHeight="1">
      <c r="A2" s="156" t="s">
        <v>9</v>
      </c>
      <c r="B2" s="157"/>
      <c r="C2" s="157"/>
      <c r="D2" s="158"/>
      <c r="E2" s="13" t="s">
        <v>8</v>
      </c>
      <c r="F2" s="3" t="s">
        <v>7</v>
      </c>
      <c r="G2" s="101" t="s">
        <v>13</v>
      </c>
      <c r="H2" s="108" t="s">
        <v>72</v>
      </c>
      <c r="I2" s="108" t="s">
        <v>98</v>
      </c>
      <c r="J2" s="108" t="s">
        <v>323</v>
      </c>
      <c r="K2" s="3" t="s">
        <v>85</v>
      </c>
    </row>
    <row r="3" spans="1:13" ht="15.75" customHeight="1">
      <c r="A3" s="197" t="s">
        <v>95</v>
      </c>
      <c r="B3" s="198"/>
      <c r="C3" s="198"/>
      <c r="D3" s="198"/>
      <c r="E3" s="198"/>
      <c r="F3" s="198"/>
      <c r="G3" s="198"/>
      <c r="H3" s="198"/>
      <c r="I3" s="198"/>
      <c r="J3" s="198"/>
      <c r="K3" s="33"/>
    </row>
    <row r="4" spans="1:13" ht="155.25" customHeight="1">
      <c r="A4" s="39"/>
      <c r="B4" s="39"/>
      <c r="C4" s="39"/>
      <c r="D4" s="39"/>
      <c r="E4" s="4" t="s">
        <v>0</v>
      </c>
      <c r="F4" s="2" t="s">
        <v>96</v>
      </c>
      <c r="G4" s="111" t="s">
        <v>396</v>
      </c>
      <c r="H4" s="114" t="s">
        <v>397</v>
      </c>
      <c r="I4" s="114" t="s">
        <v>338</v>
      </c>
      <c r="J4" s="109" t="s">
        <v>326</v>
      </c>
      <c r="K4" s="33"/>
    </row>
    <row r="5" spans="1:13">
      <c r="A5" s="138" t="s">
        <v>236</v>
      </c>
      <c r="B5" s="138"/>
      <c r="C5" s="138"/>
      <c r="D5" s="138"/>
      <c r="E5" s="138"/>
      <c r="F5" s="138"/>
      <c r="G5" s="138"/>
      <c r="H5" s="138"/>
      <c r="I5" s="138"/>
      <c r="J5" s="117"/>
    </row>
    <row r="6" spans="1:13" ht="167.25" customHeight="1">
      <c r="A6" s="151"/>
      <c r="B6" s="151"/>
      <c r="C6" s="151"/>
      <c r="D6" s="151"/>
      <c r="E6" s="4" t="s">
        <v>237</v>
      </c>
      <c r="F6" s="89" t="s">
        <v>105</v>
      </c>
      <c r="G6" s="102" t="s">
        <v>213</v>
      </c>
      <c r="H6" s="109" t="s">
        <v>213</v>
      </c>
      <c r="I6" s="109" t="s">
        <v>212</v>
      </c>
      <c r="J6" s="109" t="s">
        <v>385</v>
      </c>
    </row>
    <row r="7" spans="1:13">
      <c r="A7" s="138" t="s">
        <v>139</v>
      </c>
      <c r="B7" s="138"/>
      <c r="C7" s="138"/>
      <c r="D7" s="138"/>
      <c r="E7" s="138"/>
      <c r="F7" s="138"/>
      <c r="G7" s="138"/>
      <c r="H7" s="138"/>
      <c r="I7" s="138"/>
      <c r="J7" s="117"/>
      <c r="K7" s="11"/>
    </row>
    <row r="8" spans="1:13" ht="167.25" customHeight="1">
      <c r="A8" s="151"/>
      <c r="B8" s="151"/>
      <c r="C8" s="151"/>
      <c r="D8" s="151"/>
      <c r="E8" s="4" t="s">
        <v>140</v>
      </c>
      <c r="F8" s="2" t="s">
        <v>11</v>
      </c>
      <c r="G8" s="102" t="s">
        <v>213</v>
      </c>
      <c r="H8" s="109" t="s">
        <v>213</v>
      </c>
      <c r="I8" s="109" t="s">
        <v>212</v>
      </c>
      <c r="J8" s="109" t="s">
        <v>385</v>
      </c>
      <c r="K8" s="8"/>
    </row>
    <row r="9" spans="1:13">
      <c r="A9" s="138" t="s">
        <v>138</v>
      </c>
      <c r="B9" s="138"/>
      <c r="C9" s="138"/>
      <c r="D9" s="138"/>
      <c r="E9" s="138"/>
      <c r="F9" s="138"/>
      <c r="G9" s="138"/>
      <c r="H9" s="138"/>
      <c r="I9" s="138"/>
      <c r="J9" s="117"/>
      <c r="K9" s="11"/>
    </row>
    <row r="10" spans="1:13" ht="167.25" customHeight="1">
      <c r="A10" s="195"/>
      <c r="B10" s="195"/>
      <c r="C10" s="195"/>
      <c r="D10" s="195"/>
      <c r="E10" s="4" t="s">
        <v>64</v>
      </c>
      <c r="F10" s="2" t="s">
        <v>11</v>
      </c>
      <c r="G10" s="111" t="s">
        <v>200</v>
      </c>
      <c r="H10" s="114" t="s">
        <v>200</v>
      </c>
      <c r="I10" s="114" t="s">
        <v>317</v>
      </c>
      <c r="J10" s="109" t="s">
        <v>312</v>
      </c>
      <c r="K10" s="8"/>
    </row>
    <row r="11" spans="1:13" ht="13.5" customHeight="1">
      <c r="A11" s="138" t="s">
        <v>153</v>
      </c>
      <c r="B11" s="138"/>
      <c r="C11" s="138"/>
      <c r="D11" s="138"/>
      <c r="E11" s="138"/>
      <c r="F11" s="138"/>
      <c r="G11" s="138"/>
      <c r="H11" s="138"/>
      <c r="I11" s="138"/>
      <c r="J11" s="117"/>
      <c r="K11" s="11"/>
    </row>
    <row r="12" spans="1:13" ht="166.5" customHeight="1">
      <c r="A12" s="195"/>
      <c r="B12" s="195"/>
      <c r="C12" s="195"/>
      <c r="D12" s="195"/>
      <c r="E12" s="4" t="s">
        <v>117</v>
      </c>
      <c r="F12" s="2" t="s">
        <v>14</v>
      </c>
      <c r="G12" s="102" t="s">
        <v>213</v>
      </c>
      <c r="H12" s="109" t="s">
        <v>213</v>
      </c>
      <c r="I12" s="109" t="s">
        <v>212</v>
      </c>
      <c r="J12" s="109" t="s">
        <v>385</v>
      </c>
      <c r="K12" s="8"/>
      <c r="L12" s="8"/>
      <c r="M12" s="8"/>
    </row>
    <row r="13" spans="1:13">
      <c r="A13" s="138" t="s">
        <v>141</v>
      </c>
      <c r="B13" s="138"/>
      <c r="C13" s="138"/>
      <c r="D13" s="138"/>
      <c r="E13" s="138"/>
      <c r="F13" s="138"/>
      <c r="G13" s="138"/>
      <c r="H13" s="138"/>
      <c r="I13" s="138"/>
      <c r="J13" s="117"/>
      <c r="K13" s="11"/>
    </row>
    <row r="14" spans="1:13" ht="167.25" customHeight="1">
      <c r="A14" s="151"/>
      <c r="B14" s="151"/>
      <c r="C14" s="151"/>
      <c r="D14" s="151"/>
      <c r="E14" s="4" t="s">
        <v>142</v>
      </c>
      <c r="F14" s="89" t="s">
        <v>105</v>
      </c>
      <c r="G14" s="111" t="s">
        <v>200</v>
      </c>
      <c r="H14" s="114" t="s">
        <v>200</v>
      </c>
      <c r="I14" s="114" t="s">
        <v>317</v>
      </c>
      <c r="J14" s="109" t="s">
        <v>312</v>
      </c>
      <c r="K14" s="8"/>
    </row>
    <row r="15" spans="1:13" ht="12.75" customHeight="1">
      <c r="A15" s="138" t="s">
        <v>143</v>
      </c>
      <c r="B15" s="138"/>
      <c r="C15" s="138"/>
      <c r="D15" s="138"/>
      <c r="E15" s="138"/>
      <c r="F15" s="138"/>
      <c r="G15" s="138"/>
      <c r="H15" s="138"/>
      <c r="I15" s="138"/>
      <c r="J15" s="117"/>
      <c r="K15" s="11"/>
    </row>
    <row r="16" spans="1:13" ht="164.25" customHeight="1">
      <c r="A16" s="151"/>
      <c r="B16" s="151"/>
      <c r="C16" s="151"/>
      <c r="D16" s="151"/>
      <c r="E16" s="4" t="s">
        <v>110</v>
      </c>
      <c r="F16" s="2" t="s">
        <v>11</v>
      </c>
      <c r="G16" s="111" t="s">
        <v>200</v>
      </c>
      <c r="H16" s="114" t="s">
        <v>200</v>
      </c>
      <c r="I16" s="114" t="s">
        <v>317</v>
      </c>
      <c r="J16" s="109" t="s">
        <v>312</v>
      </c>
      <c r="K16" s="23"/>
    </row>
    <row r="17" spans="1:11" ht="14.25">
      <c r="A17" s="190" t="s">
        <v>154</v>
      </c>
      <c r="B17" s="146"/>
      <c r="C17" s="146"/>
      <c r="D17" s="146"/>
      <c r="E17" s="146"/>
      <c r="F17" s="146"/>
      <c r="G17" s="146"/>
      <c r="H17" s="196"/>
      <c r="I17" s="196"/>
      <c r="J17" s="196"/>
    </row>
    <row r="18" spans="1:11" ht="154.5" customHeight="1">
      <c r="A18" s="151"/>
      <c r="B18" s="151"/>
      <c r="C18" s="151"/>
      <c r="D18" s="40"/>
      <c r="E18" s="4" t="s">
        <v>104</v>
      </c>
      <c r="F18" s="84" t="s">
        <v>105</v>
      </c>
      <c r="G18" s="111" t="s">
        <v>321</v>
      </c>
      <c r="H18" s="114" t="s">
        <v>321</v>
      </c>
      <c r="I18" s="114" t="s">
        <v>372</v>
      </c>
      <c r="J18" s="109" t="s">
        <v>384</v>
      </c>
    </row>
    <row r="19" spans="1:11" ht="13.5" customHeight="1">
      <c r="A19" s="138" t="s">
        <v>40</v>
      </c>
      <c r="B19" s="138"/>
      <c r="C19" s="138"/>
      <c r="D19" s="138"/>
      <c r="E19" s="138"/>
      <c r="F19" s="138"/>
      <c r="G19" s="138"/>
      <c r="H19" s="138"/>
      <c r="I19" s="138"/>
      <c r="J19" s="117"/>
      <c r="K19" s="11"/>
    </row>
    <row r="20" spans="1:11" ht="157.5" customHeight="1">
      <c r="A20" s="151"/>
      <c r="B20" s="151"/>
      <c r="C20" s="151"/>
      <c r="D20" s="151"/>
      <c r="E20" s="4"/>
      <c r="F20" s="2"/>
      <c r="G20" s="193" t="s">
        <v>417</v>
      </c>
      <c r="H20" s="193"/>
      <c r="I20" s="194"/>
      <c r="J20" s="116"/>
      <c r="K20" s="8"/>
    </row>
  </sheetData>
  <mergeCells count="19">
    <mergeCell ref="A2:D2"/>
    <mergeCell ref="A16:D16"/>
    <mergeCell ref="A3:J3"/>
    <mergeCell ref="G20:I20"/>
    <mergeCell ref="A20:D20"/>
    <mergeCell ref="A19:I19"/>
    <mergeCell ref="A5:I5"/>
    <mergeCell ref="A6:D6"/>
    <mergeCell ref="A18:C18"/>
    <mergeCell ref="A9:I9"/>
    <mergeCell ref="A11:I11"/>
    <mergeCell ref="A12:D12"/>
    <mergeCell ref="A10:D10"/>
    <mergeCell ref="A14:D14"/>
    <mergeCell ref="A7:I7"/>
    <mergeCell ref="A8:D8"/>
    <mergeCell ref="A13:I13"/>
    <mergeCell ref="A15:I15"/>
    <mergeCell ref="A17:J17"/>
  </mergeCells>
  <phoneticPr fontId="2" type="noConversion"/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zoomScale="70" zoomScaleNormal="50" workbookViewId="0">
      <pane xSplit="11" ySplit="2" topLeftCell="L3" activePane="bottomRight" state="frozen"/>
      <selection pane="topRight" activeCell="L1" sqref="L1"/>
      <selection pane="bottomLeft" activeCell="A8" sqref="A8"/>
      <selection pane="bottomRight" activeCell="P8" sqref="O8:P8"/>
    </sheetView>
  </sheetViews>
  <sheetFormatPr defaultColWidth="9" defaultRowHeight="12.75"/>
  <cols>
    <col min="1" max="1" width="20.375" style="1" customWidth="1"/>
    <col min="2" max="2" width="9" style="1" customWidth="1"/>
    <col min="3" max="3" width="6.625" style="1" customWidth="1"/>
    <col min="4" max="4" width="4.5" style="1" customWidth="1"/>
    <col min="5" max="5" width="28.375" style="1" customWidth="1"/>
    <col min="6" max="6" width="5.875" style="106" customWidth="1"/>
    <col min="7" max="8" width="5.875" style="110" customWidth="1"/>
    <col min="9" max="9" width="7.375" style="115" customWidth="1"/>
    <col min="10" max="10" width="22.25" style="36" customWidth="1"/>
    <col min="11" max="11" width="8" style="10" customWidth="1"/>
    <col min="12" max="12" width="7" style="10" customWidth="1"/>
    <col min="13" max="13" width="32.75" style="1" customWidth="1"/>
    <col min="14" max="14" width="3.625" style="1" customWidth="1"/>
    <col min="15" max="16384" width="9" style="1"/>
  </cols>
  <sheetData>
    <row r="1" spans="1:13" ht="21" customHeight="1">
      <c r="A1" s="7"/>
      <c r="B1" s="6"/>
      <c r="C1" s="6"/>
      <c r="D1" s="5"/>
      <c r="E1" s="6"/>
      <c r="F1" s="105"/>
      <c r="G1" s="107"/>
      <c r="H1" s="118"/>
      <c r="I1" s="107"/>
      <c r="J1" s="35"/>
      <c r="K1" s="9"/>
      <c r="L1" s="9"/>
      <c r="M1" s="8"/>
    </row>
    <row r="2" spans="1:13" ht="33.75" customHeight="1">
      <c r="A2" s="156" t="s">
        <v>9</v>
      </c>
      <c r="B2" s="157"/>
      <c r="C2" s="157"/>
      <c r="D2" s="157"/>
      <c r="E2" s="13" t="s">
        <v>8</v>
      </c>
      <c r="F2" s="101" t="s">
        <v>13</v>
      </c>
      <c r="G2" s="108" t="s">
        <v>118</v>
      </c>
      <c r="H2" s="108" t="s">
        <v>98</v>
      </c>
      <c r="I2" s="108" t="s">
        <v>323</v>
      </c>
      <c r="J2" s="3" t="s">
        <v>119</v>
      </c>
      <c r="K2" s="1"/>
      <c r="L2" s="1"/>
    </row>
    <row r="3" spans="1:13" ht="36.75" customHeight="1">
      <c r="A3" s="70"/>
      <c r="B3" s="70"/>
      <c r="C3" s="70"/>
      <c r="D3" s="70"/>
      <c r="E3" s="202" t="s">
        <v>120</v>
      </c>
      <c r="F3" s="202"/>
      <c r="G3" s="202"/>
      <c r="H3" s="119"/>
      <c r="I3" s="124"/>
      <c r="J3" s="72"/>
      <c r="K3" s="72"/>
      <c r="L3" s="72"/>
    </row>
    <row r="4" spans="1:13" ht="186" customHeight="1">
      <c r="A4" s="135"/>
      <c r="B4" s="140"/>
      <c r="C4" s="140"/>
      <c r="D4" s="140"/>
      <c r="E4" s="4"/>
      <c r="F4" s="102"/>
      <c r="G4" s="86"/>
      <c r="H4" s="86"/>
      <c r="I4" s="125"/>
      <c r="J4" s="8"/>
      <c r="K4" s="8"/>
      <c r="L4" s="8"/>
    </row>
    <row r="5" spans="1:13" s="75" customFormat="1" ht="17.100000000000001" customHeight="1">
      <c r="A5" s="73"/>
      <c r="B5" s="73"/>
      <c r="C5" s="73"/>
      <c r="D5" s="73"/>
      <c r="E5" s="203" t="s">
        <v>418</v>
      </c>
      <c r="F5" s="203"/>
      <c r="G5" s="203"/>
      <c r="H5" s="120"/>
      <c r="I5" s="126"/>
      <c r="J5" s="74"/>
      <c r="K5" s="74"/>
      <c r="L5" s="74"/>
    </row>
    <row r="6" spans="1:13" s="75" customFormat="1" ht="27" customHeight="1">
      <c r="A6" s="73"/>
      <c r="B6" s="73"/>
      <c r="C6" s="73"/>
      <c r="D6" s="73"/>
      <c r="E6" s="201" t="s">
        <v>121</v>
      </c>
      <c r="F6" s="201"/>
      <c r="G6" s="201"/>
      <c r="H6" s="201"/>
      <c r="I6" s="126"/>
      <c r="J6" s="76"/>
      <c r="K6" s="76"/>
      <c r="L6" s="76"/>
    </row>
    <row r="7" spans="1:13" ht="13.5" customHeight="1">
      <c r="A7" s="178" t="s">
        <v>122</v>
      </c>
      <c r="B7" s="178"/>
      <c r="C7" s="178"/>
      <c r="D7" s="178"/>
      <c r="E7" s="178"/>
      <c r="F7" s="178"/>
      <c r="G7" s="178"/>
      <c r="H7" s="178"/>
      <c r="I7" s="124"/>
      <c r="J7" s="69"/>
      <c r="K7" s="69"/>
      <c r="L7" s="69"/>
    </row>
    <row r="8" spans="1:13" ht="163.5" customHeight="1">
      <c r="A8" s="135"/>
      <c r="B8" s="140"/>
      <c r="C8" s="140"/>
      <c r="D8" s="140"/>
      <c r="E8" s="4" t="s">
        <v>123</v>
      </c>
      <c r="F8" s="102" t="s">
        <v>187</v>
      </c>
      <c r="G8" s="109" t="s">
        <v>187</v>
      </c>
      <c r="H8" s="109" t="s">
        <v>372</v>
      </c>
      <c r="I8" s="109" t="s">
        <v>373</v>
      </c>
      <c r="J8" s="8"/>
      <c r="K8" s="8"/>
      <c r="L8" s="8"/>
    </row>
    <row r="9" spans="1:13" ht="13.5" customHeight="1">
      <c r="A9" s="178" t="s">
        <v>124</v>
      </c>
      <c r="B9" s="178"/>
      <c r="C9" s="178"/>
      <c r="D9" s="178"/>
      <c r="E9" s="178"/>
      <c r="F9" s="178"/>
      <c r="G9" s="178"/>
      <c r="H9" s="178"/>
      <c r="I9" s="124"/>
      <c r="J9" s="72"/>
      <c r="K9" s="72"/>
      <c r="L9" s="72"/>
    </row>
    <row r="10" spans="1:13" ht="163.5" customHeight="1">
      <c r="A10" s="135"/>
      <c r="B10" s="140"/>
      <c r="C10" s="140"/>
      <c r="D10" s="140"/>
      <c r="E10" s="4" t="s">
        <v>125</v>
      </c>
      <c r="F10" s="102" t="s">
        <v>386</v>
      </c>
      <c r="G10" s="86" t="s">
        <v>387</v>
      </c>
      <c r="H10" s="86" t="s">
        <v>389</v>
      </c>
      <c r="I10" s="109" t="s">
        <v>388</v>
      </c>
      <c r="J10" s="8"/>
      <c r="K10" s="8"/>
      <c r="L10" s="8"/>
    </row>
    <row r="11" spans="1:13" ht="13.5" customHeight="1">
      <c r="A11" s="138" t="s">
        <v>126</v>
      </c>
      <c r="B11" s="138"/>
      <c r="C11" s="138"/>
      <c r="D11" s="138"/>
      <c r="E11" s="138"/>
      <c r="F11" s="172"/>
      <c r="G11" s="190"/>
      <c r="H11" s="190"/>
      <c r="I11" s="127"/>
      <c r="J11" s="19"/>
      <c r="K11" s="19"/>
      <c r="L11" s="19"/>
    </row>
    <row r="12" spans="1:13" ht="166.5" customHeight="1">
      <c r="A12" s="135"/>
      <c r="B12" s="140"/>
      <c r="C12" s="140"/>
      <c r="D12" s="140"/>
      <c r="E12" s="4" t="s">
        <v>127</v>
      </c>
      <c r="F12" s="102" t="s">
        <v>386</v>
      </c>
      <c r="G12" s="86" t="s">
        <v>387</v>
      </c>
      <c r="H12" s="86" t="s">
        <v>389</v>
      </c>
      <c r="I12" s="109" t="s">
        <v>388</v>
      </c>
      <c r="J12" s="8"/>
      <c r="K12" s="8"/>
      <c r="L12" s="8"/>
    </row>
    <row r="13" spans="1:13" ht="13.5" customHeight="1">
      <c r="A13" s="178" t="s">
        <v>128</v>
      </c>
      <c r="B13" s="178"/>
      <c r="C13" s="178"/>
      <c r="D13" s="178"/>
      <c r="E13" s="178"/>
      <c r="F13" s="148"/>
      <c r="G13" s="148"/>
      <c r="H13" s="148"/>
      <c r="I13" s="117"/>
      <c r="J13" s="72"/>
      <c r="K13" s="72"/>
      <c r="L13" s="72"/>
    </row>
    <row r="14" spans="1:13" ht="166.5" customHeight="1">
      <c r="A14" s="151"/>
      <c r="B14" s="151"/>
      <c r="C14" s="151"/>
      <c r="D14" s="151"/>
      <c r="E14" s="4" t="s">
        <v>129</v>
      </c>
      <c r="F14" s="102" t="s">
        <v>386</v>
      </c>
      <c r="G14" s="86" t="s">
        <v>387</v>
      </c>
      <c r="H14" s="86" t="s">
        <v>389</v>
      </c>
      <c r="I14" s="109" t="s">
        <v>388</v>
      </c>
      <c r="J14" s="8"/>
      <c r="K14" s="8"/>
      <c r="L14" s="8"/>
    </row>
    <row r="15" spans="1:13" ht="13.5" customHeight="1">
      <c r="A15" s="138" t="s">
        <v>130</v>
      </c>
      <c r="B15" s="138"/>
      <c r="C15" s="138"/>
      <c r="D15" s="138"/>
      <c r="E15" s="138"/>
      <c r="F15" s="186"/>
      <c r="G15" s="186"/>
      <c r="H15" s="186"/>
      <c r="I15" s="117"/>
      <c r="J15" s="72"/>
      <c r="K15" s="72"/>
      <c r="L15" s="72"/>
    </row>
    <row r="16" spans="1:13" ht="184.5" customHeight="1">
      <c r="A16" s="151"/>
      <c r="B16" s="151"/>
      <c r="C16" s="151"/>
      <c r="D16" s="151"/>
      <c r="E16" s="4" t="s">
        <v>131</v>
      </c>
      <c r="F16" s="102" t="s">
        <v>386</v>
      </c>
      <c r="G16" s="86" t="s">
        <v>387</v>
      </c>
      <c r="H16" s="86" t="s">
        <v>389</v>
      </c>
      <c r="I16" s="109" t="s">
        <v>388</v>
      </c>
      <c r="J16" s="8"/>
      <c r="K16" s="8"/>
      <c r="L16" s="8"/>
    </row>
    <row r="17" spans="1:22">
      <c r="A17" s="138" t="s">
        <v>132</v>
      </c>
      <c r="B17" s="138"/>
      <c r="C17" s="138"/>
      <c r="D17" s="138"/>
      <c r="E17" s="138"/>
      <c r="F17" s="186"/>
      <c r="G17" s="186"/>
      <c r="H17" s="186"/>
      <c r="I17" s="117"/>
      <c r="J17" s="72"/>
      <c r="K17" s="72"/>
      <c r="L17" s="72"/>
    </row>
    <row r="18" spans="1:22" ht="159" customHeight="1">
      <c r="A18" s="200"/>
      <c r="B18" s="200"/>
      <c r="C18" s="71"/>
      <c r="D18" s="40"/>
      <c r="E18" s="77" t="s">
        <v>133</v>
      </c>
      <c r="F18" s="102" t="s">
        <v>386</v>
      </c>
      <c r="G18" s="86" t="s">
        <v>387</v>
      </c>
      <c r="H18" s="86" t="s">
        <v>389</v>
      </c>
      <c r="I18" s="109" t="s">
        <v>388</v>
      </c>
      <c r="J18" s="1"/>
      <c r="K18" s="1"/>
      <c r="L18" s="1"/>
    </row>
    <row r="19" spans="1:22" ht="0.75" customHeight="1">
      <c r="A19" s="40"/>
      <c r="B19" s="40"/>
      <c r="C19" s="40"/>
      <c r="D19" s="40"/>
      <c r="E19" s="78"/>
      <c r="F19" s="101"/>
      <c r="G19" s="108"/>
      <c r="H19" s="108"/>
      <c r="I19" s="85"/>
      <c r="J19" s="1"/>
      <c r="K19" s="1"/>
      <c r="L19" s="1"/>
    </row>
    <row r="20" spans="1:22" hidden="1">
      <c r="A20" s="40"/>
      <c r="B20" s="40"/>
      <c r="C20" s="40"/>
      <c r="D20" s="40"/>
      <c r="E20" s="78"/>
      <c r="F20" s="101"/>
      <c r="G20" s="108"/>
      <c r="H20" s="108"/>
      <c r="I20" s="85"/>
      <c r="J20" s="1"/>
      <c r="K20" s="1"/>
      <c r="L20" s="1"/>
    </row>
    <row r="21" spans="1:22" hidden="1">
      <c r="A21" s="40"/>
      <c r="B21" s="40"/>
      <c r="C21" s="40"/>
      <c r="D21" s="40"/>
      <c r="E21" s="78"/>
      <c r="F21" s="101"/>
      <c r="G21" s="108"/>
      <c r="H21" s="108"/>
      <c r="I21" s="85"/>
      <c r="J21" s="1"/>
      <c r="K21" s="1"/>
      <c r="L21" s="1"/>
    </row>
    <row r="22" spans="1:22" hidden="1">
      <c r="A22" s="40"/>
      <c r="B22" s="40"/>
      <c r="C22" s="40"/>
      <c r="D22" s="40"/>
      <c r="E22" s="78"/>
      <c r="F22" s="101"/>
      <c r="G22" s="108"/>
      <c r="H22" s="108"/>
      <c r="I22" s="85"/>
      <c r="J22" s="1"/>
      <c r="K22" s="1"/>
      <c r="L22" s="1"/>
    </row>
    <row r="23" spans="1:22" hidden="1">
      <c r="A23" s="40"/>
      <c r="B23" s="40"/>
      <c r="C23" s="40"/>
      <c r="D23" s="40"/>
      <c r="E23" s="78"/>
      <c r="F23" s="101"/>
      <c r="G23" s="108"/>
      <c r="H23" s="108"/>
      <c r="I23" s="85"/>
      <c r="J23" s="1"/>
      <c r="K23" s="1"/>
      <c r="L23" s="1"/>
    </row>
    <row r="24" spans="1:22" hidden="1">
      <c r="A24" s="40"/>
      <c r="B24" s="40"/>
      <c r="C24" s="40"/>
      <c r="D24" s="40"/>
      <c r="E24" s="78"/>
      <c r="F24" s="101"/>
      <c r="G24" s="108"/>
      <c r="H24" s="108"/>
      <c r="I24" s="85"/>
      <c r="J24" s="1"/>
      <c r="K24" s="1"/>
      <c r="L24" s="1"/>
    </row>
    <row r="25" spans="1:22" hidden="1">
      <c r="A25" s="40"/>
      <c r="B25" s="40"/>
      <c r="C25" s="40"/>
      <c r="D25" s="40"/>
      <c r="E25" s="78"/>
      <c r="F25" s="101"/>
      <c r="G25" s="108"/>
      <c r="H25" s="108"/>
      <c r="I25" s="85"/>
      <c r="J25" s="1"/>
      <c r="K25" s="1"/>
      <c r="L25" s="1"/>
    </row>
    <row r="26" spans="1:22">
      <c r="A26" s="138" t="s">
        <v>134</v>
      </c>
      <c r="B26" s="138"/>
      <c r="C26" s="138"/>
      <c r="D26" s="138"/>
      <c r="E26" s="138"/>
      <c r="F26" s="138"/>
      <c r="G26" s="138"/>
      <c r="H26" s="138"/>
      <c r="I26" s="179"/>
      <c r="J26" s="138"/>
      <c r="K26" s="138"/>
      <c r="L26" s="138"/>
      <c r="M26" s="138"/>
      <c r="N26" s="138"/>
      <c r="O26" s="177"/>
    </row>
    <row r="27" spans="1:22" ht="180" customHeight="1">
      <c r="A27" s="199"/>
      <c r="B27" s="176"/>
      <c r="C27" s="176"/>
      <c r="D27" s="176"/>
      <c r="E27" s="77" t="s">
        <v>135</v>
      </c>
      <c r="F27" s="102" t="s">
        <v>386</v>
      </c>
      <c r="G27" s="86" t="s">
        <v>387</v>
      </c>
      <c r="H27" s="86" t="s">
        <v>389</v>
      </c>
      <c r="I27" s="109" t="s">
        <v>388</v>
      </c>
      <c r="J27" s="1"/>
      <c r="K27" s="1"/>
      <c r="L27" s="1"/>
    </row>
    <row r="28" spans="1:22">
      <c r="A28" s="138" t="s">
        <v>136</v>
      </c>
      <c r="B28" s="138"/>
      <c r="C28" s="138"/>
      <c r="D28" s="138"/>
      <c r="E28" s="138"/>
      <c r="F28" s="138"/>
      <c r="G28" s="138"/>
      <c r="H28" s="138"/>
      <c r="I28" s="128"/>
      <c r="J28" s="178"/>
      <c r="K28" s="178"/>
      <c r="L28" s="178"/>
      <c r="M28" s="178"/>
      <c r="N28" s="178"/>
      <c r="O28" s="178"/>
      <c r="P28" s="178"/>
    </row>
    <row r="29" spans="1:22" s="40" customFormat="1" ht="166.5" customHeight="1">
      <c r="A29" s="199"/>
      <c r="B29" s="199"/>
      <c r="C29" s="199"/>
      <c r="D29" s="199"/>
      <c r="E29" s="77" t="s">
        <v>137</v>
      </c>
      <c r="F29" s="102" t="s">
        <v>248</v>
      </c>
      <c r="G29" s="109" t="s">
        <v>248</v>
      </c>
      <c r="H29" s="109" t="s">
        <v>319</v>
      </c>
      <c r="I29" s="114" t="s">
        <v>342</v>
      </c>
      <c r="J29" s="109" t="s">
        <v>329</v>
      </c>
      <c r="K29" s="79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</row>
    <row r="30" spans="1:22">
      <c r="E30" s="14"/>
      <c r="F30" s="103"/>
      <c r="I30" s="85"/>
      <c r="J30" s="1"/>
      <c r="K30" s="1"/>
      <c r="L30" s="1"/>
    </row>
    <row r="31" spans="1:22">
      <c r="E31" s="14"/>
      <c r="F31" s="103"/>
      <c r="I31" s="85"/>
      <c r="J31" s="1"/>
      <c r="K31" s="1"/>
      <c r="L31" s="1"/>
    </row>
    <row r="32" spans="1:22">
      <c r="E32" s="14"/>
      <c r="F32" s="103"/>
      <c r="I32" s="85"/>
      <c r="J32" s="1"/>
      <c r="K32" s="1"/>
      <c r="L32" s="1"/>
    </row>
    <row r="33" spans="5:12">
      <c r="E33" s="14"/>
      <c r="F33" s="103"/>
      <c r="I33" s="85"/>
      <c r="J33" s="1"/>
      <c r="K33" s="1"/>
      <c r="L33" s="1"/>
    </row>
    <row r="34" spans="5:12">
      <c r="E34" s="14"/>
      <c r="F34" s="103"/>
      <c r="I34" s="85"/>
      <c r="J34" s="1"/>
      <c r="K34" s="1"/>
      <c r="L34" s="1"/>
    </row>
  </sheetData>
  <mergeCells count="23">
    <mergeCell ref="A2:D2"/>
    <mergeCell ref="E3:G3"/>
    <mergeCell ref="A4:D4"/>
    <mergeCell ref="E5:G5"/>
    <mergeCell ref="A16:D16"/>
    <mergeCell ref="A17:H17"/>
    <mergeCell ref="A18:B18"/>
    <mergeCell ref="A26:H26"/>
    <mergeCell ref="E6:H6"/>
    <mergeCell ref="A7:H7"/>
    <mergeCell ref="A8:D8"/>
    <mergeCell ref="A9:H9"/>
    <mergeCell ref="A13:H13"/>
    <mergeCell ref="A14:D14"/>
    <mergeCell ref="A15:H15"/>
    <mergeCell ref="A10:D10"/>
    <mergeCell ref="A11:H11"/>
    <mergeCell ref="A12:D12"/>
    <mergeCell ref="A29:D29"/>
    <mergeCell ref="I26:O26"/>
    <mergeCell ref="A27:D27"/>
    <mergeCell ref="A28:H28"/>
    <mergeCell ref="J28:P28"/>
  </mergeCells>
  <phoneticPr fontId="2" type="noConversion"/>
  <pageMargins left="0.39370078740157483" right="0.39370078740157483" top="0.39370078740157483" bottom="0.39370078740157483" header="0" footer="0"/>
  <pageSetup paperSize="9" orientation="portrait" horizontalDpi="4294967293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workbookViewId="0">
      <selection activeCell="I5" sqref="I5"/>
    </sheetView>
  </sheetViews>
  <sheetFormatPr defaultRowHeight="15.75"/>
  <cols>
    <col min="1" max="1" width="4" style="46" customWidth="1"/>
    <col min="2" max="2" width="8.75" style="46" customWidth="1"/>
    <col min="3" max="3" width="8.375" style="46" customWidth="1"/>
    <col min="4" max="4" width="7.75" style="66" customWidth="1"/>
    <col min="5" max="5" width="5.375" style="46" customWidth="1"/>
    <col min="6" max="6" width="5.625" style="46" customWidth="1"/>
    <col min="7" max="7" width="5.75" style="46" customWidth="1"/>
    <col min="8" max="8" width="6" style="46" customWidth="1"/>
    <col min="9" max="9" width="6.375" style="63" customWidth="1"/>
    <col min="10" max="10" width="10" style="46" customWidth="1"/>
    <col min="13" max="13" width="8" customWidth="1"/>
    <col min="14" max="14" width="0.625" customWidth="1"/>
    <col min="17" max="17" width="7.375" customWidth="1"/>
    <col min="18" max="18" width="2.375" customWidth="1"/>
    <col min="22" max="22" width="1.75" customWidth="1"/>
  </cols>
  <sheetData>
    <row r="1" spans="1:24" ht="14.25">
      <c r="A1" s="217" t="s">
        <v>94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</row>
    <row r="2" spans="1:24" s="22" customFormat="1" ht="23.25" customHeight="1">
      <c r="A2" s="41" t="s">
        <v>19</v>
      </c>
      <c r="B2" s="41" t="s">
        <v>8</v>
      </c>
      <c r="C2" s="41" t="s">
        <v>20</v>
      </c>
      <c r="D2" s="65" t="s">
        <v>21</v>
      </c>
      <c r="E2" s="47" t="s">
        <v>26</v>
      </c>
      <c r="F2" s="47" t="s">
        <v>27</v>
      </c>
      <c r="G2" s="47" t="s">
        <v>28</v>
      </c>
      <c r="H2" s="47" t="s">
        <v>22</v>
      </c>
      <c r="I2" s="48" t="s">
        <v>93</v>
      </c>
      <c r="J2" s="47" t="s">
        <v>23</v>
      </c>
      <c r="K2" s="210" t="s">
        <v>24</v>
      </c>
      <c r="L2" s="211"/>
      <c r="M2" s="211"/>
      <c r="N2" s="212"/>
      <c r="O2" s="214" t="s">
        <v>24</v>
      </c>
      <c r="P2" s="215"/>
      <c r="Q2" s="215"/>
      <c r="R2" s="216"/>
      <c r="S2" s="214" t="s">
        <v>24</v>
      </c>
      <c r="T2" s="215"/>
      <c r="U2" s="215"/>
      <c r="V2" s="216"/>
    </row>
    <row r="3" spans="1:24" ht="144.75" customHeight="1">
      <c r="A3" s="49">
        <v>1</v>
      </c>
      <c r="B3" s="42" t="s">
        <v>145</v>
      </c>
      <c r="C3" s="42" t="s">
        <v>67</v>
      </c>
      <c r="D3" s="58">
        <v>3900</v>
      </c>
      <c r="E3" s="50">
        <v>100</v>
      </c>
      <c r="F3" s="50">
        <v>50</v>
      </c>
      <c r="G3" s="50">
        <v>25</v>
      </c>
      <c r="H3" s="50">
        <v>60</v>
      </c>
      <c r="I3" s="51" t="s">
        <v>400</v>
      </c>
      <c r="J3" s="50" t="s">
        <v>36</v>
      </c>
      <c r="K3" s="204"/>
      <c r="L3" s="205"/>
      <c r="M3" s="205"/>
      <c r="N3" s="205"/>
      <c r="O3" s="207" t="s">
        <v>10</v>
      </c>
      <c r="P3" s="207"/>
      <c r="Q3" s="207"/>
      <c r="R3" s="207"/>
      <c r="S3" s="207" t="s">
        <v>10</v>
      </c>
      <c r="T3" s="207"/>
      <c r="U3" s="207"/>
      <c r="V3" s="207"/>
      <c r="W3" s="68"/>
      <c r="X3" s="68" t="s">
        <v>53</v>
      </c>
    </row>
    <row r="4" spans="1:24" s="21" customFormat="1" ht="20.25" customHeight="1">
      <c r="A4" s="52" t="s">
        <v>10</v>
      </c>
      <c r="B4" s="43" t="s">
        <v>10</v>
      </c>
      <c r="C4" s="43" t="s">
        <v>10</v>
      </c>
      <c r="D4" s="53">
        <f>SUM(D3)</f>
        <v>3900</v>
      </c>
      <c r="E4" s="54" t="s">
        <v>10</v>
      </c>
      <c r="F4" s="54" t="s">
        <v>10</v>
      </c>
      <c r="G4" s="54" t="s">
        <v>10</v>
      </c>
      <c r="H4" s="54" t="s">
        <v>10</v>
      </c>
      <c r="I4" s="55"/>
      <c r="J4" s="54" t="s">
        <v>10</v>
      </c>
      <c r="K4" s="208" t="s">
        <v>10</v>
      </c>
      <c r="L4" s="209"/>
      <c r="M4" s="209"/>
      <c r="N4" s="209"/>
      <c r="O4" s="206" t="s">
        <v>10</v>
      </c>
      <c r="P4" s="206"/>
      <c r="Q4" s="206"/>
      <c r="R4" s="206"/>
      <c r="S4" s="206" t="s">
        <v>10</v>
      </c>
      <c r="T4" s="206"/>
      <c r="U4" s="206"/>
      <c r="V4" s="206"/>
    </row>
    <row r="5" spans="1:24" ht="144.75" customHeight="1">
      <c r="A5" s="49">
        <v>1</v>
      </c>
      <c r="B5" s="42" t="s">
        <v>146</v>
      </c>
      <c r="C5" s="42" t="s">
        <v>67</v>
      </c>
      <c r="D5" s="58">
        <v>2400</v>
      </c>
      <c r="E5" s="50">
        <v>70</v>
      </c>
      <c r="F5" s="50">
        <v>70</v>
      </c>
      <c r="G5" s="50">
        <v>45</v>
      </c>
      <c r="H5" s="50">
        <v>95</v>
      </c>
      <c r="I5" s="51" t="s">
        <v>394</v>
      </c>
      <c r="J5" s="50" t="s">
        <v>36</v>
      </c>
      <c r="K5" s="204"/>
      <c r="L5" s="205"/>
      <c r="M5" s="205"/>
      <c r="N5" s="205"/>
      <c r="O5" s="207" t="s">
        <v>10</v>
      </c>
      <c r="P5" s="207"/>
      <c r="Q5" s="207"/>
      <c r="R5" s="207"/>
      <c r="S5" s="207" t="s">
        <v>10</v>
      </c>
      <c r="T5" s="207"/>
      <c r="U5" s="207"/>
      <c r="V5" s="207"/>
      <c r="W5" s="67" t="s">
        <v>52</v>
      </c>
    </row>
    <row r="6" spans="1:24" s="21" customFormat="1" ht="20.25" customHeight="1">
      <c r="A6" s="52"/>
      <c r="B6" s="44"/>
      <c r="C6" s="43"/>
      <c r="D6" s="53">
        <f>SUM(D5)</f>
        <v>2400</v>
      </c>
      <c r="E6" s="54"/>
      <c r="F6" s="54"/>
      <c r="G6" s="54"/>
      <c r="H6" s="54"/>
      <c r="I6" s="56"/>
      <c r="J6" s="57"/>
      <c r="K6" s="28"/>
      <c r="L6" s="29"/>
      <c r="M6" s="29"/>
      <c r="N6" s="29"/>
      <c r="O6" s="24"/>
      <c r="P6" s="24"/>
      <c r="Q6" s="24"/>
      <c r="R6" s="24"/>
      <c r="S6" s="24"/>
      <c r="T6" s="24"/>
      <c r="U6" s="24"/>
      <c r="V6" s="24"/>
    </row>
    <row r="7" spans="1:24" ht="144.75" customHeight="1">
      <c r="A7" s="49">
        <v>1</v>
      </c>
      <c r="B7" s="42" t="s">
        <v>25</v>
      </c>
      <c r="C7" s="42" t="s">
        <v>299</v>
      </c>
      <c r="D7" s="58">
        <v>10000</v>
      </c>
      <c r="E7" s="50">
        <v>100</v>
      </c>
      <c r="F7" s="50">
        <v>50</v>
      </c>
      <c r="G7" s="50">
        <v>25</v>
      </c>
      <c r="H7" s="50">
        <v>60</v>
      </c>
      <c r="I7" s="51" t="s">
        <v>393</v>
      </c>
      <c r="J7" s="50" t="s">
        <v>391</v>
      </c>
      <c r="K7" s="204"/>
      <c r="L7" s="205"/>
      <c r="M7" s="205"/>
      <c r="N7" s="205"/>
      <c r="O7" s="207" t="s">
        <v>10</v>
      </c>
      <c r="P7" s="207"/>
      <c r="Q7" s="207"/>
      <c r="R7" s="207"/>
      <c r="S7" s="207" t="s">
        <v>10</v>
      </c>
      <c r="T7" s="207"/>
      <c r="U7" s="207"/>
      <c r="V7" s="207"/>
      <c r="W7" s="68" t="s">
        <v>54</v>
      </c>
    </row>
    <row r="8" spans="1:24" s="21" customFormat="1" ht="20.25" customHeight="1">
      <c r="A8" s="52" t="s">
        <v>10</v>
      </c>
      <c r="B8" s="43" t="s">
        <v>10</v>
      </c>
      <c r="C8" s="43" t="s">
        <v>10</v>
      </c>
      <c r="D8" s="53">
        <f>SUM(D7)</f>
        <v>10000</v>
      </c>
      <c r="E8" s="54" t="s">
        <v>10</v>
      </c>
      <c r="F8" s="54" t="s">
        <v>10</v>
      </c>
      <c r="G8" s="54" t="s">
        <v>10</v>
      </c>
      <c r="H8" s="54" t="s">
        <v>10</v>
      </c>
      <c r="I8" s="55"/>
      <c r="J8" s="54" t="s">
        <v>10</v>
      </c>
      <c r="K8" s="208" t="s">
        <v>10</v>
      </c>
      <c r="L8" s="209"/>
      <c r="M8" s="209"/>
      <c r="N8" s="209"/>
      <c r="O8" s="206" t="s">
        <v>10</v>
      </c>
      <c r="P8" s="206"/>
      <c r="Q8" s="206"/>
      <c r="R8" s="206"/>
      <c r="S8" s="206" t="s">
        <v>10</v>
      </c>
      <c r="T8" s="206"/>
      <c r="U8" s="206"/>
      <c r="V8" s="206"/>
    </row>
    <row r="9" spans="1:24" ht="144.75" customHeight="1">
      <c r="A9" s="49">
        <v>1</v>
      </c>
      <c r="B9" s="42" t="s">
        <v>25</v>
      </c>
      <c r="C9" s="42" t="s">
        <v>69</v>
      </c>
      <c r="D9" s="58">
        <v>13200</v>
      </c>
      <c r="E9" s="50">
        <v>70</v>
      </c>
      <c r="F9" s="50">
        <v>70</v>
      </c>
      <c r="G9" s="50">
        <v>45</v>
      </c>
      <c r="H9" s="50">
        <v>95</v>
      </c>
      <c r="I9" s="51" t="s">
        <v>399</v>
      </c>
      <c r="J9" s="50" t="s">
        <v>70</v>
      </c>
      <c r="K9" s="204"/>
      <c r="L9" s="205"/>
      <c r="M9" s="205"/>
      <c r="N9" s="205"/>
      <c r="O9" s="207" t="s">
        <v>10</v>
      </c>
      <c r="P9" s="207"/>
      <c r="Q9" s="207"/>
      <c r="R9" s="207"/>
      <c r="S9" s="207" t="s">
        <v>10</v>
      </c>
      <c r="T9" s="207"/>
      <c r="U9" s="207"/>
      <c r="V9" s="207"/>
    </row>
    <row r="10" spans="1:24" s="21" customFormat="1" ht="20.25" customHeight="1">
      <c r="A10" s="52"/>
      <c r="B10" s="44"/>
      <c r="C10" s="43"/>
      <c r="D10" s="53">
        <f>SUM(D9)</f>
        <v>13200</v>
      </c>
      <c r="E10" s="54"/>
      <c r="F10" s="54"/>
      <c r="G10" s="54"/>
      <c r="H10" s="54"/>
      <c r="I10" s="56"/>
      <c r="J10" s="57"/>
      <c r="K10" s="28"/>
      <c r="L10" s="29"/>
      <c r="M10" s="29"/>
      <c r="N10" s="29"/>
      <c r="O10" s="24"/>
      <c r="P10" s="24"/>
      <c r="Q10" s="24"/>
      <c r="R10" s="24"/>
      <c r="S10" s="24"/>
      <c r="T10" s="24"/>
      <c r="U10" s="24"/>
      <c r="V10" s="24"/>
    </row>
    <row r="11" spans="1:24" ht="39.75" customHeight="1">
      <c r="A11" s="221">
        <v>2</v>
      </c>
      <c r="B11" s="222" t="s">
        <v>29</v>
      </c>
      <c r="C11" s="45"/>
      <c r="D11" s="58"/>
      <c r="E11" s="50"/>
      <c r="F11" s="50"/>
      <c r="G11" s="50"/>
      <c r="H11" s="50"/>
      <c r="I11" s="218" t="s">
        <v>170</v>
      </c>
      <c r="J11" s="225" t="s">
        <v>32</v>
      </c>
      <c r="K11" s="204"/>
      <c r="L11" s="205"/>
      <c r="M11" s="205"/>
      <c r="N11" s="205"/>
      <c r="O11" s="213"/>
      <c r="P11" s="213"/>
      <c r="Q11" s="213"/>
      <c r="R11" s="213"/>
      <c r="S11" s="213"/>
      <c r="T11" s="213"/>
      <c r="U11" s="213"/>
      <c r="V11" s="213"/>
    </row>
    <row r="12" spans="1:24" ht="31.5" customHeight="1">
      <c r="A12" s="221"/>
      <c r="B12" s="223"/>
      <c r="C12" s="42" t="s">
        <v>31</v>
      </c>
      <c r="D12" s="58">
        <v>60</v>
      </c>
      <c r="E12" s="50">
        <v>125</v>
      </c>
      <c r="F12" s="50">
        <v>60</v>
      </c>
      <c r="G12" s="50">
        <v>35</v>
      </c>
      <c r="H12" s="50">
        <v>50</v>
      </c>
      <c r="I12" s="219"/>
      <c r="J12" s="223"/>
      <c r="K12" s="204"/>
      <c r="L12" s="205"/>
      <c r="M12" s="205"/>
      <c r="N12" s="205"/>
      <c r="O12" s="213"/>
      <c r="P12" s="213"/>
      <c r="Q12" s="213"/>
      <c r="R12" s="213"/>
      <c r="S12" s="213"/>
      <c r="T12" s="213"/>
      <c r="U12" s="213"/>
      <c r="V12" s="213"/>
      <c r="W12" t="s">
        <v>59</v>
      </c>
    </row>
    <row r="13" spans="1:24" ht="78" customHeight="1">
      <c r="A13" s="221"/>
      <c r="B13" s="224"/>
      <c r="C13" s="42" t="s">
        <v>116</v>
      </c>
      <c r="D13" s="58">
        <v>100</v>
      </c>
      <c r="E13" s="50">
        <v>125</v>
      </c>
      <c r="F13" s="50">
        <v>60</v>
      </c>
      <c r="G13" s="50">
        <v>35</v>
      </c>
      <c r="H13" s="50">
        <v>50</v>
      </c>
      <c r="I13" s="220"/>
      <c r="J13" s="224"/>
      <c r="K13" s="204"/>
      <c r="L13" s="205"/>
      <c r="M13" s="205"/>
      <c r="N13" s="205"/>
      <c r="O13" s="213"/>
      <c r="P13" s="213"/>
      <c r="Q13" s="213"/>
      <c r="R13" s="213"/>
      <c r="S13" s="213"/>
      <c r="T13" s="213"/>
      <c r="U13" s="213"/>
      <c r="V13" s="213"/>
    </row>
    <row r="14" spans="1:24" s="21" customFormat="1" ht="20.25" customHeight="1">
      <c r="A14" s="52" t="s">
        <v>10</v>
      </c>
      <c r="B14" s="43" t="s">
        <v>10</v>
      </c>
      <c r="C14" s="43" t="s">
        <v>10</v>
      </c>
      <c r="D14" s="53">
        <f>SUM(D11:D13)</f>
        <v>160</v>
      </c>
      <c r="E14" s="54" t="s">
        <v>10</v>
      </c>
      <c r="F14" s="54" t="s">
        <v>10</v>
      </c>
      <c r="G14" s="54" t="s">
        <v>10</v>
      </c>
      <c r="H14" s="54" t="s">
        <v>10</v>
      </c>
      <c r="I14" s="55"/>
      <c r="J14" s="54" t="s">
        <v>10</v>
      </c>
      <c r="K14" s="208" t="s">
        <v>10</v>
      </c>
      <c r="L14" s="209"/>
      <c r="M14" s="209"/>
      <c r="N14" s="209"/>
      <c r="O14" s="206" t="s">
        <v>10</v>
      </c>
      <c r="P14" s="206"/>
      <c r="Q14" s="206"/>
      <c r="R14" s="206"/>
      <c r="S14" s="206" t="s">
        <v>10</v>
      </c>
      <c r="T14" s="206"/>
      <c r="U14" s="206"/>
      <c r="V14" s="206"/>
    </row>
    <row r="15" spans="1:24" ht="68.45" customHeight="1">
      <c r="A15" s="221">
        <v>3</v>
      </c>
      <c r="B15" s="222" t="s">
        <v>97</v>
      </c>
      <c r="C15" s="42" t="s">
        <v>91</v>
      </c>
      <c r="D15" s="58">
        <v>12500</v>
      </c>
      <c r="E15" s="59">
        <v>100</v>
      </c>
      <c r="F15" s="59">
        <v>50</v>
      </c>
      <c r="G15" s="59">
        <v>25</v>
      </c>
      <c r="H15" s="59">
        <v>25</v>
      </c>
      <c r="I15" s="218" t="s">
        <v>390</v>
      </c>
      <c r="J15" s="226" t="s">
        <v>33</v>
      </c>
      <c r="K15" s="204"/>
      <c r="L15" s="205"/>
      <c r="M15" s="205"/>
      <c r="N15" s="205"/>
      <c r="O15" s="213"/>
      <c r="P15" s="213"/>
      <c r="Q15" s="213"/>
      <c r="R15" s="213"/>
      <c r="S15" s="227"/>
      <c r="T15" s="228"/>
      <c r="U15" s="228"/>
      <c r="V15" s="229"/>
    </row>
    <row r="16" spans="1:24" ht="33" customHeight="1">
      <c r="A16" s="221"/>
      <c r="B16" s="223"/>
      <c r="C16" s="42" t="s">
        <v>30</v>
      </c>
      <c r="D16" s="58">
        <v>160</v>
      </c>
      <c r="E16" s="59">
        <v>100</v>
      </c>
      <c r="F16" s="59">
        <v>50</v>
      </c>
      <c r="G16" s="59">
        <v>25</v>
      </c>
      <c r="H16" s="59">
        <v>25</v>
      </c>
      <c r="I16" s="219"/>
      <c r="J16" s="223"/>
      <c r="K16" s="204"/>
      <c r="L16" s="205"/>
      <c r="M16" s="205"/>
      <c r="N16" s="205"/>
      <c r="O16" s="213"/>
      <c r="P16" s="213"/>
      <c r="Q16" s="213"/>
      <c r="R16" s="213"/>
      <c r="S16" s="230"/>
      <c r="T16" s="231"/>
      <c r="U16" s="231"/>
      <c r="V16" s="232"/>
      <c r="W16" s="67" t="s">
        <v>55</v>
      </c>
    </row>
    <row r="17" spans="1:23" ht="41.45" customHeight="1">
      <c r="A17" s="221"/>
      <c r="B17" s="224"/>
      <c r="C17" s="42"/>
      <c r="D17" s="58"/>
      <c r="E17" s="59"/>
      <c r="F17" s="59"/>
      <c r="G17" s="59"/>
      <c r="H17" s="59"/>
      <c r="I17" s="220"/>
      <c r="J17" s="223"/>
      <c r="K17" s="204"/>
      <c r="L17" s="205"/>
      <c r="M17" s="205"/>
      <c r="N17" s="205"/>
      <c r="O17" s="213"/>
      <c r="P17" s="213"/>
      <c r="Q17" s="213"/>
      <c r="R17" s="213"/>
      <c r="S17" s="230"/>
      <c r="T17" s="231"/>
      <c r="U17" s="231"/>
      <c r="V17" s="232"/>
    </row>
    <row r="18" spans="1:23" s="21" customFormat="1" ht="21.75" customHeight="1">
      <c r="A18" s="52" t="s">
        <v>10</v>
      </c>
      <c r="B18" s="43" t="s">
        <v>10</v>
      </c>
      <c r="C18" s="43" t="s">
        <v>10</v>
      </c>
      <c r="D18" s="53">
        <f>SUM(D15:D17)</f>
        <v>12660</v>
      </c>
      <c r="E18" s="54" t="s">
        <v>10</v>
      </c>
      <c r="F18" s="54" t="s">
        <v>10</v>
      </c>
      <c r="G18" s="54" t="s">
        <v>10</v>
      </c>
      <c r="H18" s="54" t="s">
        <v>10</v>
      </c>
      <c r="I18" s="55"/>
      <c r="J18" s="54" t="s">
        <v>10</v>
      </c>
      <c r="K18" s="208" t="s">
        <v>10</v>
      </c>
      <c r="L18" s="209"/>
      <c r="M18" s="209"/>
      <c r="N18" s="209"/>
      <c r="O18" s="206" t="s">
        <v>10</v>
      </c>
      <c r="P18" s="206"/>
      <c r="Q18" s="206"/>
      <c r="R18" s="206"/>
      <c r="S18" s="206" t="s">
        <v>10</v>
      </c>
      <c r="T18" s="206"/>
      <c r="U18" s="206"/>
      <c r="V18" s="206"/>
    </row>
    <row r="19" spans="1:23" ht="144.75" customHeight="1">
      <c r="A19" s="49">
        <v>4</v>
      </c>
      <c r="B19" s="42" t="s">
        <v>160</v>
      </c>
      <c r="C19" s="42" t="s">
        <v>91</v>
      </c>
      <c r="D19" s="58">
        <v>16700</v>
      </c>
      <c r="E19" s="50">
        <v>100</v>
      </c>
      <c r="F19" s="50">
        <v>50</v>
      </c>
      <c r="G19" s="50">
        <v>25</v>
      </c>
      <c r="H19" s="50">
        <v>60</v>
      </c>
      <c r="I19" s="51" t="s">
        <v>390</v>
      </c>
      <c r="J19" s="50" t="s">
        <v>41</v>
      </c>
      <c r="K19" s="204"/>
      <c r="L19" s="205"/>
      <c r="M19" s="205"/>
      <c r="N19" s="205"/>
      <c r="O19" s="207" t="s">
        <v>10</v>
      </c>
      <c r="P19" s="207"/>
      <c r="Q19" s="207"/>
      <c r="R19" s="207"/>
      <c r="S19" s="207" t="s">
        <v>10</v>
      </c>
      <c r="T19" s="207"/>
      <c r="U19" s="207"/>
      <c r="V19" s="207"/>
      <c r="W19" s="67" t="s">
        <v>56</v>
      </c>
    </row>
    <row r="20" spans="1:23" s="21" customFormat="1" ht="21.75" customHeight="1">
      <c r="A20" s="52" t="s">
        <v>10</v>
      </c>
      <c r="B20" s="43" t="s">
        <v>10</v>
      </c>
      <c r="C20" s="43" t="s">
        <v>10</v>
      </c>
      <c r="D20" s="53">
        <f>SUM(D19)</f>
        <v>16700</v>
      </c>
      <c r="E20" s="54" t="s">
        <v>10</v>
      </c>
      <c r="F20" s="54" t="s">
        <v>10</v>
      </c>
      <c r="G20" s="54" t="s">
        <v>10</v>
      </c>
      <c r="H20" s="54" t="s">
        <v>10</v>
      </c>
      <c r="I20" s="55"/>
      <c r="J20" s="54" t="s">
        <v>10</v>
      </c>
      <c r="K20" s="208" t="s">
        <v>10</v>
      </c>
      <c r="L20" s="209"/>
      <c r="M20" s="209"/>
      <c r="N20" s="209"/>
      <c r="O20" s="206" t="s">
        <v>10</v>
      </c>
      <c r="P20" s="206"/>
      <c r="Q20" s="206"/>
      <c r="R20" s="206"/>
      <c r="S20" s="206" t="s">
        <v>10</v>
      </c>
      <c r="T20" s="206"/>
      <c r="U20" s="206"/>
      <c r="V20" s="206"/>
    </row>
    <row r="21" spans="1:23" ht="144.75" customHeight="1">
      <c r="A21" s="49">
        <v>4</v>
      </c>
      <c r="B21" s="42" t="s">
        <v>159</v>
      </c>
      <c r="C21" s="42" t="s">
        <v>91</v>
      </c>
      <c r="D21" s="58">
        <v>1000</v>
      </c>
      <c r="E21" s="50">
        <v>100</v>
      </c>
      <c r="F21" s="50">
        <v>50</v>
      </c>
      <c r="G21" s="50">
        <v>25</v>
      </c>
      <c r="H21" s="50">
        <v>60</v>
      </c>
      <c r="I21" s="51" t="s">
        <v>163</v>
      </c>
      <c r="J21" s="64" t="s">
        <v>161</v>
      </c>
      <c r="K21" s="204"/>
      <c r="L21" s="205"/>
      <c r="M21" s="205"/>
      <c r="N21" s="205"/>
      <c r="O21" s="207" t="s">
        <v>10</v>
      </c>
      <c r="P21" s="207"/>
      <c r="Q21" s="207"/>
      <c r="R21" s="207"/>
      <c r="S21" s="207" t="s">
        <v>10</v>
      </c>
      <c r="T21" s="207"/>
      <c r="U21" s="207"/>
      <c r="V21" s="207"/>
      <c r="W21" s="68" t="s">
        <v>57</v>
      </c>
    </row>
    <row r="22" spans="1:23" s="21" customFormat="1" ht="20.25" customHeight="1">
      <c r="A22" s="52" t="s">
        <v>10</v>
      </c>
      <c r="B22" s="43" t="s">
        <v>10</v>
      </c>
      <c r="C22" s="43" t="s">
        <v>10</v>
      </c>
      <c r="D22" s="53">
        <f>SUM(D21)</f>
        <v>1000</v>
      </c>
      <c r="E22" s="54" t="s">
        <v>10</v>
      </c>
      <c r="F22" s="54" t="s">
        <v>10</v>
      </c>
      <c r="G22" s="54" t="s">
        <v>10</v>
      </c>
      <c r="H22" s="54" t="s">
        <v>10</v>
      </c>
      <c r="I22" s="55"/>
      <c r="J22" s="54" t="s">
        <v>10</v>
      </c>
      <c r="K22" s="208" t="s">
        <v>10</v>
      </c>
      <c r="L22" s="209"/>
      <c r="M22" s="209"/>
      <c r="N22" s="209"/>
      <c r="O22" s="206" t="s">
        <v>10</v>
      </c>
      <c r="P22" s="206"/>
      <c r="Q22" s="206"/>
      <c r="R22" s="206"/>
      <c r="S22" s="206" t="s">
        <v>10</v>
      </c>
      <c r="T22" s="206"/>
      <c r="U22" s="206"/>
      <c r="V22" s="206"/>
    </row>
    <row r="23" spans="1:23" ht="36.75" customHeight="1">
      <c r="A23" s="49">
        <v>4</v>
      </c>
      <c r="B23" s="42" t="s">
        <v>34</v>
      </c>
      <c r="C23" s="42" t="s">
        <v>35</v>
      </c>
      <c r="D23" s="58">
        <v>9800</v>
      </c>
      <c r="E23" s="59">
        <v>120</v>
      </c>
      <c r="F23" s="59">
        <v>100</v>
      </c>
      <c r="G23" s="59">
        <v>25</v>
      </c>
      <c r="H23" s="59">
        <v>60</v>
      </c>
      <c r="I23" s="218" t="s">
        <v>398</v>
      </c>
      <c r="J23" s="226" t="s">
        <v>36</v>
      </c>
      <c r="K23" s="204"/>
      <c r="L23" s="205"/>
      <c r="M23" s="205"/>
      <c r="N23" s="205"/>
      <c r="O23" s="207" t="s">
        <v>10</v>
      </c>
      <c r="P23" s="207"/>
      <c r="Q23" s="207"/>
      <c r="R23" s="207"/>
      <c r="S23" s="207" t="s">
        <v>10</v>
      </c>
      <c r="T23" s="207"/>
      <c r="U23" s="207"/>
      <c r="V23" s="207"/>
    </row>
    <row r="24" spans="1:23" ht="36.75" customHeight="1">
      <c r="A24" s="49"/>
      <c r="B24" s="42"/>
      <c r="C24" s="42" t="s">
        <v>67</v>
      </c>
      <c r="D24" s="58">
        <v>8300</v>
      </c>
      <c r="E24" s="59">
        <v>120</v>
      </c>
      <c r="F24" s="59">
        <v>100</v>
      </c>
      <c r="G24" s="59">
        <v>25</v>
      </c>
      <c r="H24" s="59">
        <v>60</v>
      </c>
      <c r="I24" s="219"/>
      <c r="J24" s="233"/>
      <c r="K24" s="25"/>
      <c r="L24" s="26"/>
      <c r="M24" s="26"/>
      <c r="N24" s="26"/>
      <c r="O24" s="27"/>
      <c r="P24" s="27"/>
      <c r="Q24" s="27"/>
      <c r="R24" s="27"/>
      <c r="S24" s="27"/>
      <c r="T24" s="27"/>
      <c r="U24" s="27"/>
      <c r="V24" s="27"/>
    </row>
    <row r="25" spans="1:23" ht="36.75" customHeight="1">
      <c r="A25" s="49"/>
      <c r="B25" s="42"/>
      <c r="C25" s="42" t="s">
        <v>68</v>
      </c>
      <c r="D25" s="58">
        <v>5800</v>
      </c>
      <c r="E25" s="59">
        <v>120</v>
      </c>
      <c r="F25" s="59">
        <v>100</v>
      </c>
      <c r="G25" s="59">
        <v>25</v>
      </c>
      <c r="H25" s="59">
        <v>60</v>
      </c>
      <c r="I25" s="219"/>
      <c r="J25" s="233"/>
      <c r="K25" s="25"/>
      <c r="L25" s="26"/>
      <c r="M25" s="26"/>
      <c r="N25" s="26"/>
      <c r="O25" s="27"/>
      <c r="P25" s="27"/>
      <c r="Q25" s="27"/>
      <c r="R25" s="27"/>
      <c r="S25" s="27"/>
      <c r="T25" s="27"/>
      <c r="U25" s="27"/>
      <c r="V25" s="27"/>
      <c r="W25" s="68" t="s">
        <v>58</v>
      </c>
    </row>
    <row r="26" spans="1:23" ht="33.75" customHeight="1">
      <c r="A26" s="49"/>
      <c r="B26" s="42"/>
      <c r="C26" s="42" t="s">
        <v>66</v>
      </c>
      <c r="D26" s="58">
        <v>13000</v>
      </c>
      <c r="E26" s="59">
        <v>120</v>
      </c>
      <c r="F26" s="59">
        <v>100</v>
      </c>
      <c r="G26" s="59">
        <v>25</v>
      </c>
      <c r="H26" s="59">
        <v>60</v>
      </c>
      <c r="I26" s="219"/>
      <c r="J26" s="233"/>
      <c r="K26" s="25"/>
      <c r="L26" s="26"/>
      <c r="M26" s="26"/>
      <c r="N26" s="26"/>
      <c r="O26" s="27"/>
      <c r="P26" s="27"/>
      <c r="Q26" s="27"/>
      <c r="R26" s="27"/>
      <c r="S26" s="27"/>
      <c r="T26" s="27"/>
      <c r="U26" s="27"/>
      <c r="V26" s="27"/>
    </row>
    <row r="27" spans="1:23" ht="33.75" customHeight="1">
      <c r="A27" s="49"/>
      <c r="B27" s="42"/>
      <c r="C27" s="42" t="s">
        <v>112</v>
      </c>
      <c r="D27" s="58">
        <v>1800</v>
      </c>
      <c r="E27" s="59">
        <v>120</v>
      </c>
      <c r="F27" s="59">
        <v>100</v>
      </c>
      <c r="G27" s="59">
        <v>25</v>
      </c>
      <c r="H27" s="59">
        <v>60</v>
      </c>
      <c r="I27" s="223"/>
      <c r="J27" s="223"/>
      <c r="K27" s="25"/>
      <c r="L27" s="26"/>
      <c r="M27" s="26"/>
      <c r="N27" s="26"/>
      <c r="O27" s="27"/>
      <c r="P27" s="27"/>
      <c r="Q27" s="27"/>
      <c r="R27" s="27"/>
      <c r="S27" s="27"/>
      <c r="T27" s="27"/>
      <c r="U27" s="27"/>
      <c r="V27" s="27"/>
    </row>
    <row r="28" spans="1:23" ht="33.75" customHeight="1">
      <c r="A28" s="49"/>
      <c r="B28" s="42"/>
      <c r="C28" s="42" t="s">
        <v>113</v>
      </c>
      <c r="D28" s="58">
        <v>3500</v>
      </c>
      <c r="E28" s="59">
        <v>120</v>
      </c>
      <c r="F28" s="59">
        <v>100</v>
      </c>
      <c r="G28" s="59">
        <v>25</v>
      </c>
      <c r="H28" s="59">
        <v>60</v>
      </c>
      <c r="I28" s="224"/>
      <c r="J28" s="224"/>
      <c r="K28" s="25"/>
      <c r="L28" s="26"/>
      <c r="M28" s="26"/>
      <c r="N28" s="26"/>
      <c r="O28" s="27"/>
      <c r="P28" s="27"/>
      <c r="Q28" s="27"/>
      <c r="R28" s="27"/>
      <c r="S28" s="27"/>
      <c r="T28" s="27"/>
      <c r="U28" s="27"/>
      <c r="V28" s="27"/>
    </row>
    <row r="29" spans="1:23" s="21" customFormat="1" ht="21.75" customHeight="1">
      <c r="A29" s="52" t="s">
        <v>10</v>
      </c>
      <c r="B29" s="43" t="s">
        <v>10</v>
      </c>
      <c r="C29" s="43" t="s">
        <v>10</v>
      </c>
      <c r="D29" s="53"/>
      <c r="E29" s="54" t="s">
        <v>10</v>
      </c>
      <c r="F29" s="54" t="s">
        <v>10</v>
      </c>
      <c r="G29" s="54" t="s">
        <v>10</v>
      </c>
      <c r="H29" s="54"/>
      <c r="I29" s="55"/>
      <c r="J29" s="54" t="s">
        <v>10</v>
      </c>
      <c r="K29" s="208" t="s">
        <v>10</v>
      </c>
      <c r="L29" s="209"/>
      <c r="M29" s="209"/>
      <c r="N29" s="209"/>
      <c r="O29" s="206" t="s">
        <v>10</v>
      </c>
      <c r="P29" s="206"/>
      <c r="Q29" s="206"/>
      <c r="R29" s="206"/>
      <c r="S29" s="206" t="s">
        <v>10</v>
      </c>
      <c r="T29" s="206"/>
      <c r="U29" s="206"/>
      <c r="V29" s="206"/>
    </row>
    <row r="30" spans="1:23" ht="141.75" customHeight="1">
      <c r="A30" s="49">
        <v>5</v>
      </c>
      <c r="B30" s="42" t="s">
        <v>37</v>
      </c>
      <c r="C30" s="42" t="s">
        <v>38</v>
      </c>
      <c r="D30" s="58">
        <v>30000</v>
      </c>
      <c r="E30" s="59">
        <v>95</v>
      </c>
      <c r="F30" s="59">
        <v>75</v>
      </c>
      <c r="G30" s="59">
        <v>4</v>
      </c>
      <c r="H30" s="59">
        <v>5</v>
      </c>
      <c r="I30" s="51">
        <v>12.5</v>
      </c>
      <c r="J30" s="59" t="s">
        <v>15</v>
      </c>
      <c r="K30" s="204"/>
      <c r="L30" s="205"/>
      <c r="M30" s="205"/>
      <c r="N30" s="205"/>
      <c r="O30" s="213"/>
      <c r="P30" s="213"/>
      <c r="Q30" s="213"/>
      <c r="R30" s="213"/>
      <c r="S30" s="207" t="s">
        <v>18</v>
      </c>
      <c r="T30" s="207"/>
      <c r="U30" s="207"/>
      <c r="V30" s="207"/>
    </row>
    <row r="31" spans="1:23" s="21" customFormat="1" ht="23.25" customHeight="1">
      <c r="A31" s="52" t="s">
        <v>10</v>
      </c>
      <c r="B31" s="43" t="s">
        <v>10</v>
      </c>
      <c r="C31" s="43" t="s">
        <v>10</v>
      </c>
      <c r="D31" s="53">
        <f>SUM(D30)</f>
        <v>30000</v>
      </c>
      <c r="E31" s="54" t="s">
        <v>10</v>
      </c>
      <c r="F31" s="54" t="s">
        <v>10</v>
      </c>
      <c r="G31" s="54" t="s">
        <v>10</v>
      </c>
      <c r="H31" s="54" t="s">
        <v>10</v>
      </c>
      <c r="I31" s="55"/>
      <c r="J31" s="54" t="s">
        <v>10</v>
      </c>
      <c r="K31" s="208" t="s">
        <v>10</v>
      </c>
      <c r="L31" s="209"/>
      <c r="M31" s="209"/>
      <c r="N31" s="209"/>
      <c r="O31" s="206" t="s">
        <v>10</v>
      </c>
      <c r="P31" s="206"/>
      <c r="Q31" s="206"/>
      <c r="R31" s="206"/>
      <c r="S31" s="206" t="s">
        <v>10</v>
      </c>
      <c r="T31" s="206"/>
      <c r="U31" s="206"/>
      <c r="V31" s="206"/>
    </row>
    <row r="32" spans="1:23">
      <c r="A32" s="60"/>
      <c r="E32" s="61"/>
      <c r="F32" s="61"/>
      <c r="G32" s="61"/>
      <c r="H32" s="61"/>
      <c r="I32" s="62"/>
      <c r="J32" s="61"/>
      <c r="O32" s="20"/>
      <c r="P32" s="20"/>
      <c r="Q32" s="20"/>
      <c r="R32" s="20"/>
      <c r="S32" s="20"/>
      <c r="T32" s="20"/>
      <c r="U32" s="20"/>
      <c r="V32" s="20"/>
    </row>
  </sheetData>
  <mergeCells count="68">
    <mergeCell ref="K31:N31"/>
    <mergeCell ref="K30:N30"/>
    <mergeCell ref="K21:N21"/>
    <mergeCell ref="K22:N22"/>
    <mergeCell ref="K29:N29"/>
    <mergeCell ref="K23:N23"/>
    <mergeCell ref="I23:I28"/>
    <mergeCell ref="J23:J28"/>
    <mergeCell ref="K19:N19"/>
    <mergeCell ref="S20:V20"/>
    <mergeCell ref="O21:R21"/>
    <mergeCell ref="O23:R23"/>
    <mergeCell ref="O19:R19"/>
    <mergeCell ref="S19:V19"/>
    <mergeCell ref="S22:V22"/>
    <mergeCell ref="K20:N20"/>
    <mergeCell ref="O20:R20"/>
    <mergeCell ref="A1:S1"/>
    <mergeCell ref="I11:I13"/>
    <mergeCell ref="I15:I17"/>
    <mergeCell ref="A11:A13"/>
    <mergeCell ref="K9:N9"/>
    <mergeCell ref="B11:B13"/>
    <mergeCell ref="J11:J13"/>
    <mergeCell ref="J15:J17"/>
    <mergeCell ref="O15:R17"/>
    <mergeCell ref="S14:V14"/>
    <mergeCell ref="A15:A17"/>
    <mergeCell ref="K15:N17"/>
    <mergeCell ref="B15:B17"/>
    <mergeCell ref="S15:V17"/>
    <mergeCell ref="O14:R14"/>
    <mergeCell ref="K11:N13"/>
    <mergeCell ref="S4:V4"/>
    <mergeCell ref="O11:R13"/>
    <mergeCell ref="O31:R31"/>
    <mergeCell ref="S18:V18"/>
    <mergeCell ref="O18:R18"/>
    <mergeCell ref="O22:R22"/>
    <mergeCell ref="S21:V21"/>
    <mergeCell ref="O29:R29"/>
    <mergeCell ref="S31:V31"/>
    <mergeCell ref="O30:R30"/>
    <mergeCell ref="S30:V30"/>
    <mergeCell ref="S23:V23"/>
    <mergeCell ref="S29:V29"/>
    <mergeCell ref="K18:N18"/>
    <mergeCell ref="S3:V3"/>
    <mergeCell ref="K2:N2"/>
    <mergeCell ref="S11:V13"/>
    <mergeCell ref="S2:V2"/>
    <mergeCell ref="S8:V8"/>
    <mergeCell ref="S9:V9"/>
    <mergeCell ref="S7:V7"/>
    <mergeCell ref="O7:R7"/>
    <mergeCell ref="S5:V5"/>
    <mergeCell ref="O2:R2"/>
    <mergeCell ref="K5:N5"/>
    <mergeCell ref="O5:R5"/>
    <mergeCell ref="K8:N8"/>
    <mergeCell ref="O9:R9"/>
    <mergeCell ref="K4:N4"/>
    <mergeCell ref="K3:N3"/>
    <mergeCell ref="O8:R8"/>
    <mergeCell ref="O3:R3"/>
    <mergeCell ref="K14:N14"/>
    <mergeCell ref="K7:N7"/>
    <mergeCell ref="O4:R4"/>
  </mergeCells>
  <phoneticPr fontId="16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USB гаджеты</vt:lpstr>
      <vt:lpstr>склад OTG,mini</vt:lpstr>
      <vt:lpstr>склад карточки</vt:lpstr>
      <vt:lpstr>склад Пластик</vt:lpstr>
      <vt:lpstr>склад Дерево</vt:lpstr>
      <vt:lpstr>склад Металл</vt:lpstr>
      <vt:lpstr>склад Кожа</vt:lpstr>
      <vt:lpstr>Склад ювелирные</vt:lpstr>
      <vt:lpstr>УПАКОВКА</vt:lpstr>
    </vt:vector>
  </TitlesOfParts>
  <Company>БРЭНД МЕДИА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на usb флешки с логотипом</dc:title>
  <dc:creator>www.7408558.ru</dc:creator>
  <cp:lastModifiedBy>Павел</cp:lastModifiedBy>
  <cp:lastPrinted>2008-11-14T11:13:23Z</cp:lastPrinted>
  <dcterms:created xsi:type="dcterms:W3CDTF">2007-03-31T02:52:04Z</dcterms:created>
  <dcterms:modified xsi:type="dcterms:W3CDTF">2018-10-11T07:31:37Z</dcterms:modified>
</cp:coreProperties>
</file>